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C:\JCEZ\JCEZ XLSX\NOVIEMBRE\"/>
    </mc:Choice>
  </mc:AlternateContent>
  <xr:revisionPtr revIDLastSave="0" documentId="13_ncr:1_{6057B85A-0005-4544-B794-674FF0AFE3F2}" xr6:coauthVersionLast="47" xr6:coauthVersionMax="47" xr10:uidLastSave="{00000000-0000-0000-0000-000000000000}"/>
  <bookViews>
    <workbookView xWindow="-120" yWindow="-120" windowWidth="20730" windowHeight="11280" tabRatio="795" activeTab="5" xr2:uid="{00000000-000D-0000-FFFF-FFFF00000000}"/>
  </bookViews>
  <sheets>
    <sheet name="Inicio" sheetId="16" r:id="rId1"/>
    <sheet name="Instrucciones" sheetId="14" r:id="rId2"/>
    <sheet name="Lineamientos" sheetId="20" r:id="rId3"/>
    <sheet name="Guías y manuales" sheetId="25" r:id="rId4"/>
    <sheet name="Glosario" sheetId="24" r:id="rId5"/>
    <sheet name="Autodiagnóstico" sheetId="26" r:id="rId6"/>
    <sheet name="Gráficas" sheetId="17" r:id="rId7"/>
    <sheet name="Plan de Acción" sheetId="27" r:id="rId8"/>
  </sheets>
  <externalReferences>
    <externalReference r:id="rId9"/>
  </externalReferences>
  <definedNames>
    <definedName name="_xlnm._FilterDatabase" localSheetId="5" hidden="1">Autodiagnóstico!$H$1:$H$128</definedName>
    <definedName name="Acciones_Categoría_3">'[1]Ponderaciones y parámetros'!$K$6:$N$6</definedName>
    <definedName name="Nombre" localSheetId="1">#REF!</definedName>
    <definedName name="Nombre" localSheetId="2">#REF!</definedName>
    <definedName name="Nombre">#REF!</definedName>
    <definedName name="Simulador">[1]Listas!$B$2:$B$4</definedName>
  </definedNames>
  <calcPr calcId="191029"/>
</workbook>
</file>

<file path=xl/calcChain.xml><?xml version="1.0" encoding="utf-8"?>
<calcChain xmlns="http://schemas.openxmlformats.org/spreadsheetml/2006/main">
  <c r="G6" i="26" l="1"/>
  <c r="F9" i="27" l="1"/>
  <c r="F10" i="27"/>
  <c r="F11" i="27"/>
  <c r="F12" i="27"/>
  <c r="F13" i="27"/>
  <c r="F14" i="27"/>
  <c r="F15" i="27"/>
  <c r="F16" i="27"/>
  <c r="F17"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F60" i="27"/>
  <c r="F61" i="27"/>
  <c r="F62" i="27"/>
  <c r="F63" i="27"/>
  <c r="F64" i="27"/>
  <c r="F65" i="27"/>
  <c r="F66" i="27"/>
  <c r="F67" i="27"/>
  <c r="F68" i="27"/>
  <c r="F69" i="27"/>
  <c r="F70" i="27"/>
  <c r="F71" i="27"/>
  <c r="F72" i="27"/>
  <c r="F73" i="27"/>
  <c r="F74" i="27"/>
  <c r="F75" i="27"/>
  <c r="F76" i="27"/>
  <c r="F77" i="27"/>
  <c r="F78" i="27"/>
  <c r="F79" i="27"/>
  <c r="F80" i="27"/>
  <c r="F81" i="27"/>
  <c r="F82" i="27"/>
  <c r="F83" i="27"/>
  <c r="F84" i="27"/>
  <c r="F85" i="27"/>
  <c r="F86" i="27"/>
  <c r="F87" i="27"/>
  <c r="F88" i="27"/>
  <c r="F89" i="27"/>
  <c r="F90" i="27"/>
  <c r="F91" i="27"/>
  <c r="F92" i="27"/>
  <c r="F93" i="27"/>
  <c r="F94" i="27"/>
  <c r="F95" i="27"/>
  <c r="F96" i="27"/>
  <c r="F97" i="27"/>
  <c r="F98" i="27"/>
  <c r="F99" i="27"/>
  <c r="F100" i="27"/>
  <c r="F101" i="27"/>
  <c r="F102" i="27"/>
  <c r="F103" i="27"/>
  <c r="F8" i="27"/>
  <c r="F7" i="27"/>
  <c r="E8" i="27"/>
  <c r="E9" i="27"/>
  <c r="E10" i="27"/>
  <c r="E11" i="27"/>
  <c r="E12" i="27"/>
  <c r="E13" i="27"/>
  <c r="E14" i="27"/>
  <c r="E15" i="27"/>
  <c r="E16" i="27"/>
  <c r="E17" i="27"/>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5" i="27"/>
  <c r="E86" i="27"/>
  <c r="E87" i="27"/>
  <c r="E88" i="27"/>
  <c r="E89" i="27"/>
  <c r="E90" i="27"/>
  <c r="E91" i="27"/>
  <c r="E92" i="27"/>
  <c r="E93" i="27"/>
  <c r="E94" i="27"/>
  <c r="E95" i="27"/>
  <c r="E96" i="27"/>
  <c r="E97" i="27"/>
  <c r="E98" i="27"/>
  <c r="E99" i="27"/>
  <c r="E100" i="27"/>
  <c r="E101" i="27"/>
  <c r="E102" i="27"/>
  <c r="E103" i="27"/>
  <c r="E7" i="27"/>
  <c r="F10" i="26"/>
  <c r="K36" i="17" s="1"/>
  <c r="K12" i="17"/>
  <c r="F101" i="26"/>
  <c r="K43" i="17" s="1"/>
  <c r="F96" i="26"/>
  <c r="K42" i="17"/>
  <c r="F88" i="26"/>
  <c r="K41" i="17" s="1"/>
  <c r="F83" i="26"/>
  <c r="K40" i="17" s="1"/>
  <c r="F79" i="26"/>
  <c r="K39" i="17"/>
  <c r="F75" i="26"/>
  <c r="K38" i="17" s="1"/>
  <c r="F28" i="26"/>
  <c r="K37" i="17" s="1"/>
  <c r="I43" i="17"/>
  <c r="I42" i="17"/>
  <c r="I41" i="17"/>
  <c r="I40" i="17"/>
  <c r="I39" i="17"/>
  <c r="I38" i="17"/>
  <c r="I37" i="17"/>
  <c r="I36" i="17"/>
  <c r="D10" i="26"/>
  <c r="I12" i="17"/>
</calcChain>
</file>

<file path=xl/sharedStrings.xml><?xml version="1.0" encoding="utf-8"?>
<sst xmlns="http://schemas.openxmlformats.org/spreadsheetml/2006/main" count="587" uniqueCount="413">
  <si>
    <t>ACTIVIDADES DE GESTIÓN</t>
  </si>
  <si>
    <t/>
  </si>
  <si>
    <t>ENTIDAD</t>
  </si>
  <si>
    <t>INSTRUCCIONES DE DILIGENCIAMIENTO</t>
  </si>
  <si>
    <t>PUNTAJE 
(0 - 100)</t>
  </si>
  <si>
    <t>OBSERVACIONES</t>
  </si>
  <si>
    <t>Calificación</t>
  </si>
  <si>
    <t>Niveles</t>
  </si>
  <si>
    <t>CALIFICACIÓN TOTAL</t>
  </si>
  <si>
    <t>Acciones</t>
  </si>
  <si>
    <t>INICIO</t>
  </si>
  <si>
    <t>GRÁFICAS</t>
  </si>
  <si>
    <t xml:space="preserve">AUTODIAGNÓSTICO DE GESTIÓN </t>
  </si>
  <si>
    <t>1. Calificación total:</t>
  </si>
  <si>
    <t xml:space="preserve">POLÍTICA TRANSPARENCIA Y ACCESO A LA INFORMACIÓN </t>
  </si>
  <si>
    <t>AUTODIAGNÓSTICO DE GESTIÓN POLÍTICA DE TRANSPARENCIA Y ACCESO A LA INFORMACIÓN</t>
  </si>
  <si>
    <t xml:space="preserve">Transparencia y acceso a la información </t>
  </si>
  <si>
    <t>Transparencia pasiva</t>
  </si>
  <si>
    <t>Existe en el sitio web oficial de la Entidad una sección identificada con el nombre de "Transparencia y Acceso a la Información Pública"</t>
  </si>
  <si>
    <t xml:space="preserve">La entidad garantiza la atención a la ciudadanía por lo menos 40 horas a la semana </t>
  </si>
  <si>
    <t>Cuenta en su página Web con formatos para la recepción de peticiones, quejas, reclamos y denuncias</t>
  </si>
  <si>
    <t>La entidad publica sus bases de datos abiertos en el sitio web www.datos.gov.co</t>
  </si>
  <si>
    <t xml:space="preserve">LINEAMIENTOS SOBRE TRANSPARENCIA Y ACCESO A LA INFORMACIÓN PÚBLICA PARA AUTODIAGNÓSTICO </t>
  </si>
  <si>
    <t>http://banter.archivogeneral.gov.co/vocab/index.php</t>
  </si>
  <si>
    <t>Banco Terminológico AGN</t>
  </si>
  <si>
    <t>Referencias</t>
  </si>
  <si>
    <t>Transparencia Pasiva</t>
  </si>
  <si>
    <t>Transparencia Activa</t>
  </si>
  <si>
    <t>Listado de series, con sus correspondientes tipos documentales, a las cuales se asigna el tiempo de permanencia en cada etapa del ciclo vital de los documentos.</t>
  </si>
  <si>
    <t>Tabla de retención documental</t>
  </si>
  <si>
    <t>Programa de Gestión Documental - PGD</t>
  </si>
  <si>
    <t>Información pública reservada</t>
  </si>
  <si>
    <t>Información pública clasificada</t>
  </si>
  <si>
    <t>Es toda información que un sujeto obligado genere, obtenga, adquiera, o controle en su calidad de tal.</t>
  </si>
  <si>
    <t>Información pública</t>
  </si>
  <si>
    <t>Se refiere a un conjunto organizado de datos contenido en cualquier documento que los sujetos obligados generen, obtengan, adquieran, transformen o controlen.</t>
  </si>
  <si>
    <t>Información</t>
  </si>
  <si>
    <t>Conjunto de actividades administrativas y técnicas, tendientes a la planificación, manejo y organización de la documentación producida y recibida por las entidades, desde su origen hasta su destino final con el objeto de facilitar su utilización y conservación.</t>
  </si>
  <si>
    <t xml:space="preserve">Gestión Documental </t>
  </si>
  <si>
    <t>Actividades relacionadas con la totalidad del quehacer archivístico que comprenden desde la elaboración del documento hasta su eliminación o conservación permanente.</t>
  </si>
  <si>
    <t>Función archivística</t>
  </si>
  <si>
    <t>Documentos reunidos por una entidad en el transcurso de su vida institucional sin un criterio archivístico determinado de organización y conservación.</t>
  </si>
  <si>
    <t>Fondo Acumulado</t>
  </si>
  <si>
    <t>Foliación</t>
  </si>
  <si>
    <t>Unidad documental compleja formada por un conjunto de documentos generados orgánica y funcionalmente por una instancia productora en la resolución de un mismo asunto.</t>
  </si>
  <si>
    <t>Expediente</t>
  </si>
  <si>
    <t>Es el registro de información producida o recibida por una entidad pública o privada en razón de sus actividades o funciones.</t>
  </si>
  <si>
    <t>Documento de archivo</t>
  </si>
  <si>
    <t>Procedimiento de observación, levantamiento de información y  análisis, mediante el cual se establece el estado de los archivos y se determina la aplicación de los procesos archivísticos necesarios.</t>
  </si>
  <si>
    <t>Diagnóstico  de archivos</t>
  </si>
  <si>
    <t>Datos abiertos</t>
  </si>
  <si>
    <t>Derecho de acceso a la información pública</t>
  </si>
  <si>
    <t xml:space="preserve">Local especialmente equipado y adecuado para el almacenamiento y la conservación de los documentos de archivo. </t>
  </si>
  <si>
    <t>Depósito de archivo</t>
  </si>
  <si>
    <t>Cuadro de Clasificación</t>
  </si>
  <si>
    <t>Conjunto de estrategias y medidas de orden técnico, político y administrativo orientadas a evitar o reducir el riesgo de deterioro de los documentos de archivo, preservando su integridad y estabilidad.</t>
  </si>
  <si>
    <t>Conservación preventiva de documentos</t>
  </si>
  <si>
    <t xml:space="preserve">Conjunto de medidas preventivas o correctivas adoptadas para asegurar la integridad física y funcional de los documentos de archivo. </t>
  </si>
  <si>
    <t>Conservación de documentos</t>
  </si>
  <si>
    <t>Ciclo vital del documento</t>
  </si>
  <si>
    <t>Unidad de conservación a manera de cubierta que protege los documentos para su almacenamiento y preservación.</t>
  </si>
  <si>
    <t>Carpeta</t>
  </si>
  <si>
    <t>Concepto que hace referencia al proceso integral de los documentos en su ciclo vital.</t>
  </si>
  <si>
    <t>Archivo total</t>
  </si>
  <si>
    <t>Archivo histórico</t>
  </si>
  <si>
    <t xml:space="preserve">Archivo de la oficina productora que reúne su documentación en trámite, sometida a continua utilización y consulta administrativa. </t>
  </si>
  <si>
    <t>Archivo de gestión</t>
  </si>
  <si>
    <t>Archivo central</t>
  </si>
  <si>
    <t>Archivo</t>
  </si>
  <si>
    <t>DEFINICIÓN</t>
  </si>
  <si>
    <t>CONCEPTO</t>
  </si>
  <si>
    <t>GLOSARIO</t>
  </si>
  <si>
    <t xml:space="preserve">Es el conjunto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como fuentes de la historia y la gestión de esa institución. </t>
  </si>
  <si>
    <t xml:space="preserve">Unidad administrativa que coordina y controla el funcionamiento de los archivos de gestión y reúne los documentos una vez finalizado su trámite, cuando su consulta es constante. </t>
  </si>
  <si>
    <t xml:space="preserve">Archivo transferido del archivo central o del archivo de gestión, por decisión del correspondiente Comité de Archivo, el cual debe conservarse de forma permanente, dado el valor que adquiere para la investigación, la ciencia y la cultura.
</t>
  </si>
  <si>
    <t xml:space="preserve">Es un derecho fundamental consagrado en la Constitución Política y en la legislación colombiana, específicamente en la Ley 1712 de 2014, que garantiza que toda persona pueda conocer acerca de la existencia y acceder a la información pública en posesión o bajo control de las organizaciones y entidades obligadas por la Ley. Este derecho promueve la toma de decisiones informadas por parte de la ciudadanía, fortalece su capacidad para ejercer control social y exigir el cumplimiento de otros derechos, ayuda a combatir la corrupción y promueve la transparencia. </t>
  </si>
  <si>
    <t xml:space="preserve">Son todos aquellos "datos primarios o sin procesar, que se encuentran en formatos estándar e interoperables que faciliten su acceso y reutilización, los cuales están bajo custodia de las entidades públicas o privadas […] y que son puestos a disposición de cualquier ciudadano, de forma libre y sin restricciones, con el fin de que terceros puedan reutilizarlos y crear servicios derivados de los mismos. Ejemplo: Bases de datos en Excel. </t>
  </si>
  <si>
    <t>Acto de enumerar los folios (hojas) solo por su cara recta. Esta actividad es imprescindible en los procesos de organización archivística. Tiene dos finalidades principales: controlar la cantidad de folios de una unidad de conservación dada (carpeta, legajo, etc.) y controlar la calidad, entendida esta última como respeto al principio de orden original y la conservación de la integridad de la unidad documental o unidad archivística.</t>
  </si>
  <si>
    <t>Es aquella información cuyo acceso público puede causar daño a los siguientes derechos: derecho a la intimidad, derecho a la vida, salud o seguridad, o perjudicar los secretos comerciales, industriales y profesionales. Adicionalmente, según la Ley 1474 de 2011, las empresas industriales y comerciales del Estado y las Sociedades de Economía Mixta estarán exentas de publicar la información relacionada con sus proyectos de inversión. No obstante, estas exenciones tienen una duración limitada y no deberán aplicarse cuando la persona natural o jurídica ha consentido la revelación de sus datos personales o privados.</t>
  </si>
  <si>
    <t xml:space="preserve">Es aquella información cuyo acceso público puede ser denegado, siempre y cuando dicho acceso estuviere expresamente prohibido por una norma legal o constitucional, en las siguientes circunstancias: la defensa y la seguridad nacional, la seguridad pública, las relaciones internacionales, la prevención investigación y persecución de los delitos y las faltas disciplinarias, el debido proceso y la igualdad de las partes en los procesos judiciales, la administración efectica de la justicia, los derechos de la infancia y adolescencia, la estabilidad macroeconómica y financiera del país y la salud pública. Dicha negación al acceso debe darse por escrito y de manera motivada. Dicha normal legal o constitucional debe ser una Ley de la República o debe estar contemplada dentro de la Constitución Nacional. No puede basarse en resoluciones, circulares, decretos, ni ningún tipo de acto administrativo. </t>
  </si>
  <si>
    <t xml:space="preserve">Es el instrumento archivístico que formula y documenta a corto, mediano y largo plazo, el desarrollo sistemático de los procesos archivísticos, encaminados a la planificación, procesamiento, manejo y organización de la documentación producida y recibida por una entidad, desde su origen hasta su destino final, con el objeto de facilitar su utilización y conservación. Este debe ser aprobado, publicado, implementado y controlado por las directivas de la entidad. </t>
  </si>
  <si>
    <t xml:space="preserve">Hace relación a la obligación que tienen los sujetos obligados de la Ley 1712 de 2014, de gestionar y responder las solicitudes de información de la ciudadanía bajo los plazos establecidos, y teniendo en cuenta los principios de máxima publicidad, buena fe, transparencia, celeridad, gratuidad, no discriminación, eficacia, facilitación y calidad de la información.  </t>
  </si>
  <si>
    <t xml:space="preserve">Hace relación a la obligación que tienen los sujetos obligados de la Ley 1712 de 2014, de publicar proactivamente información sin que medie petición alguna, a través de los medios oficiales (sitios web, carteleras, gazetas, etc.) atendiendo los principios de máxima publicidad, buena fe, transparencia, eficacia, facilitación, no discriminación, gratuidad, celeridad, calidad de la información y divulgación proactiva de la información </t>
  </si>
  <si>
    <t xml:space="preserve">Registro de activos de información </t>
  </si>
  <si>
    <t xml:space="preserve">Es un inventario organizado de la información que tiene una entidad, independientemente que se encuentre en físico o en formato electrónico. Es útil para identificar la información que posee esta entidad y saber dónde se encuentra y dónde puede ser consultada. Permite preservar la memoria institucional y por tanto facilita la continuidad en los procesos administrativos, de gestión, planeación y seguimiento al interior de la entidad y a su vez para los procesos de rendición de cuentas y de control social de la que toda entidad que maneje recursos públicos es sujeto. </t>
  </si>
  <si>
    <t xml:space="preserve">Índice de Información Reservada y Clasificada </t>
  </si>
  <si>
    <t xml:space="preserve">Esquema de publicación de Información </t>
  </si>
  <si>
    <t xml:space="preserve">Sujeto obligado </t>
  </si>
  <si>
    <t xml:space="preserve">Es el inventario de la información pública que puede causar daño a determinados derechos o intereses públicos, tal como se mencionó anteriormente, por lo que no es publicable. Este índice es útil para que la ciudadanía conozca de antemano cuáles documentos o que tipo de información tienen acceso restringido y es útil al momento de la elaboración de las respuestas a las solicitudes de información de la entidad, con el fin que no se publique información que no debe serlo ni se niegue el acceso a información que sí debe ser publicada y facilitada a la ciudadanía. </t>
  </si>
  <si>
    <t xml:space="preserve">Se elabora después de haber elaborado el Registro de Activos de Información y el Índice de Información Reservada o Clasificada. Es el instrumento del que disponen los sujetos obligados para notificar sobre la información publicada en el sitio Web de la entidad y la que se encuentra disponible en otros medios. Debe ser construido en una hoja de cálculo, que contenga los enlaces de acceso a cada uno de los documentos. Debe ser adoptado por medio de acto administrativo. </t>
  </si>
  <si>
    <t xml:space="preserve">Etapas sucesivas por las que atraviesan los documentos desde su producción o recepción, hasta su disposición final (Conservación, protección o destrucción). Esto dependerá de sus carácterísticas, si es un documento con importancia para la entidad, o también para otras entidades, si es de consulta frecuente o si tiene valor histórico, cultural o científico.  </t>
  </si>
  <si>
    <t>Esquema que refleja la jerarquización y clasificación dada a la documentación producida por una institución. En él se registran jerárquicamente las Secciones, Subsecciones, las Series y Subseries Documentales.</t>
  </si>
  <si>
    <t>Activo de información</t>
  </si>
  <si>
    <t>Hace referencia a toda la información que se encuentre en forma impresa, escrita en papel, transmitida por cualquier medio electrónico o almacena en equipos de cómputo, incluyendo bases de datos, archivos, videos e imágenes</t>
  </si>
  <si>
    <t>Base de datos</t>
  </si>
  <si>
    <t>Conjunto de datos pertenecientes a un mismo contexto y almacenados sistemáticamente para su posterior uso. Ejemplo: Excel con información sobre los beneficiarios de un programa</t>
  </si>
  <si>
    <t xml:space="preserve">Hace referencia a toda entidad pública, incluyendo aquellas pertenecientes a todas las ramas del poder público, tanto a nivel nacional como territorial, a todos los órganos y entidades estatales independientes o autónomos y de control, a todas las personas naturales y jurídicas que presten función pública, los partidos políticos o grupos significativos de ciudadanos y las entidades que administren instituciones parafiscales, fondos o recursos de naturaleza u origen público </t>
  </si>
  <si>
    <t>Categoría</t>
  </si>
  <si>
    <t>Documento</t>
  </si>
  <si>
    <t>Formato</t>
  </si>
  <si>
    <t>Descripción</t>
  </si>
  <si>
    <t>General</t>
  </si>
  <si>
    <t>pdf</t>
  </si>
  <si>
    <t>Esta Ley estatutaria regula el derecho fundamental de todas las personas a acceder a información pública, establece así mismo los principios del acceso a la información y las disposiciones para su cumplimiento y garantía</t>
  </si>
  <si>
    <t>Ley General de Archivos 594 de 2000</t>
  </si>
  <si>
    <t>Es la norma que  establece las reglas y principios generales que regulan la función archivística del Estado.</t>
  </si>
  <si>
    <t>Ley 1581 de 2012 - Protección de datos personales</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</si>
  <si>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</si>
  <si>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Decreto 1081 de 2015 - Decreto Reglamentario Único del Sector Presidencia de la República</t>
  </si>
  <si>
    <t>El capítulo 2 de este decreto, reglamenta la ley de Transparencia y del derecho de acceso a la información pública. Su contenido profundiza y da claridad acerca de las obligaciones en materia de transparencia activa y pasiva para los sujetos obligados de la ley, construcción de los instrumentos y demás disposiciones.</t>
  </si>
  <si>
    <t>Decreto 1080 de 2015</t>
  </si>
  <si>
    <t>Decreto Único Reglamentario del Sector Cultura. Del Titulo  II a l Titulo IX corresponde a Archivos.</t>
  </si>
  <si>
    <t xml:space="preserve">Infografía de la Ley de Transparencia </t>
  </si>
  <si>
    <t>jpg</t>
  </si>
  <si>
    <t xml:space="preserve">Esta infografía muestra de manera simple los principales avances de la Ley de Transparencia. </t>
  </si>
  <si>
    <t>ABC de la Ley de Transparencia y Acceso a la Información Pública</t>
  </si>
  <si>
    <t xml:space="preserve">Este documento muestra los hitos más importantes de la Ley de Transparencia y acceso a la información pública, explicando con claridad las disposiciones consagradas en la norma.  </t>
  </si>
  <si>
    <t>Hoja de Ruta para Adecuación de Bases de datos a las Normas de Protección de Datos Personales</t>
  </si>
  <si>
    <t>Establece los criterios para el manejo de bases de datos y uso de los estádares en materia de protección de datos personales.</t>
  </si>
  <si>
    <t>Gestión documental</t>
  </si>
  <si>
    <t>ABC para la implementación de un programa de gestión documental</t>
  </si>
  <si>
    <t>El objetivo de este “ABC” es apoyar la ruta metodológica propuesta por el Manual para la implementación de un Programa de Gestión Documental, como base para la implementación de la Ley 1712 de 2014.</t>
  </si>
  <si>
    <t>Manual Implementación de un Programa de Gestión Documental - PGD</t>
  </si>
  <si>
    <t>El manual formula las metodologías básicas y la importancia del programa para el Manejo de la documentación y archivos de las entidades.</t>
  </si>
  <si>
    <t>Manual Archivamiento Web. Conceptos básicos, estrategias y mejores prácticas.</t>
  </si>
  <si>
    <t xml:space="preserve">Es referentes de conceptos y buenas prácticas para el uso de la gestión documental en articulación con las nuevas tecnologías. </t>
  </si>
  <si>
    <t>Manual de Tablas de Retención y Transferencias Documentales</t>
  </si>
  <si>
    <t xml:space="preserve">Conceptos y metodologías de las TRD para uso en las entidades y normalización de procesos archivísticos. </t>
  </si>
  <si>
    <t>Guía Especificaciones para cajas y carpetas de archivo</t>
  </si>
  <si>
    <t>Contiene los planos, medidas y especificaciones para cajas y carpetas de archivo.</t>
  </si>
  <si>
    <t>Cartilla de Ordenación Documental</t>
  </si>
  <si>
    <t>Herramienta de fácil acceso que oriente las labores en los archivos tanto a nivel teórico como metodológico, que le permita establecer los sistemas de ordenación documental más adecuados de acuerdo con las características propias de las series documentales.</t>
  </si>
  <si>
    <t>Guía de Conservación Preventiva en Archivos</t>
  </si>
  <si>
    <t xml:space="preserve">Muestra las herramientas y metodologías para la conservación de archivos. </t>
  </si>
  <si>
    <t>Manual de Organización de Fondos Acumulados</t>
  </si>
  <si>
    <t xml:space="preserve">El método de organización de los fondos acumulados tiene carácter objetivo, se basa en la reconstitución del orden originario de los archivos, aquel orden que tuvieron los documentos en el momento de su producción y que reflejan la gestión administrativa
de la institución. </t>
  </si>
  <si>
    <t>Instructivo de limpieza y desinfección de áreas y de documentos de archivo.</t>
  </si>
  <si>
    <t>Pautas básicas y buenas prácticas.</t>
  </si>
  <si>
    <t xml:space="preserve">NTC 5397. Materiales para documentos de archivo con soporte en papel. Características de calidad.  </t>
  </si>
  <si>
    <t>Norma técnica con recomendaciones sobre documentos de archivo con sorporte en papel.</t>
  </si>
  <si>
    <t>Guía Pautas para la utilización de la digitalización.</t>
  </si>
  <si>
    <t>Técnicas y conceptos básicos para la digitalización de documentos impresos.</t>
  </si>
  <si>
    <t>Compilación normativa internacional y nacional en materia de documento electrónico y preservación a largo plazo.</t>
  </si>
  <si>
    <t>Medio de aprendizaje que facilita la consulta
y difusión de las normas nacionales sobre documento electrónico, preservación a largo plazo, sistemas de gestión de documento electrónico de archivo, interoperabilidad y firma digital.</t>
  </si>
  <si>
    <t>Infografía Documentos y expedientes electrónicos</t>
  </si>
  <si>
    <t>Herramienta pedagógica para el manejo de archivos electrónicos.</t>
  </si>
  <si>
    <t>Infografía Sistema de gestión de documentos electrónicos de archivo</t>
  </si>
  <si>
    <t>Infografía Digitalización certificada</t>
  </si>
  <si>
    <t>Herramienta pedagógica para la digitalización.</t>
  </si>
  <si>
    <t>Infografía Interoperabilidad de comunicaciones oficiales</t>
  </si>
  <si>
    <t>Herramienta pedagógica para el intercambio de comunicaciones oficiales electrónicas.</t>
  </si>
  <si>
    <t>Infografía Siete pasos para la formulación de un PGD</t>
  </si>
  <si>
    <t>Herramienta pedagógica para la formulación de un Programa de Gestión Documental.</t>
  </si>
  <si>
    <t>Infografía Cómo administrar su archivo personal digital</t>
  </si>
  <si>
    <t>Herramienta pedagógica para el manejo de archivos electrónicos (personales).</t>
  </si>
  <si>
    <t>Infografía Preservación digital a largo plazo</t>
  </si>
  <si>
    <t>Herramienta pedagógica para la preservación de información a largo plazo.</t>
  </si>
  <si>
    <t>Instrumentos archivísticos</t>
  </si>
  <si>
    <t>Herramienta pedagógica para la comprensión de los instrumentos archivísticos: herramientas con propósitos específicos, que tienen por objeto apoyar el adecuado desarrollo e implementación de la gestión documental y la función archivística en las entidades.</t>
  </si>
  <si>
    <t xml:space="preserve">Archivos de Derechos Humanos </t>
  </si>
  <si>
    <t>Herramienta pedagógica para la comprensión de la importancia de los archivos en la garantía de los Derechos Humanos.</t>
  </si>
  <si>
    <t>Rendición de cuentas</t>
  </si>
  <si>
    <t>Guía de rendición de cuentas</t>
  </si>
  <si>
    <t>El documento tiene como propósito brindar un panorama general sobre el estado de la rendición de cuentas de partidos y movimientos políticos en el país, así como proponer una serie de herramientas prácticas para el desarrollo de estas estrategias.</t>
  </si>
  <si>
    <t>Norma Técnica Colombiana 5854 - Accesibilidad Web</t>
  </si>
  <si>
    <t>La norma técnica, establece los requisitos de accesibilidad para los sitios web. Es importante por que permite a los sujetos obligados de la Ley de Transparencia, y a todo aquél que quiera garantizar la accesibilidad, promover e implementar estádares de acceso a las poblaciones con algún tipo de discapacidad.</t>
  </si>
  <si>
    <t>Guía de caracterización de usuarios, ciudadanos y grupos interesados</t>
  </si>
  <si>
    <t>La guía tiene como objetivo entregar orientaciones para el diseño y aplicación de ejercicios de caracterización de ciudadanos, usuarios o grupos de interés.</t>
  </si>
  <si>
    <t>Guía de instrumentos de gestión de información pública</t>
  </si>
  <si>
    <t>La guía tiene como objetivo presentar una serie de lineamientos prácticos para el desarrollo de los instrumentos de gestión de información pública exigidos por la Ley 1712 de 2014.</t>
  </si>
  <si>
    <t>Resolución 3564 de 2015 - Estándares para publicación y divulgación de información</t>
  </si>
  <si>
    <t>La resolución hace parte del proceso reglamentario de la Ley de Transparencia. En ella se contienen las disposiciones en materia de estádares de publicación y divulgación de la información, accesibilidad por medios electrónicos y datos abiertos entre otros.</t>
  </si>
  <si>
    <t>Guía para responder a solicitudes de información pública</t>
  </si>
  <si>
    <t>La guía tiene como objetivo orientar las respuestas a solicitudes de información pública que reciban los sujetos obligados por la Ley 1712 de 2014.</t>
  </si>
  <si>
    <t>Guía Servicio y Atención Incluyente</t>
  </si>
  <si>
    <t>Esta herramienta expresa las principales consideraciones en materia de puesta en marcha y fortalecimiento del servicio al ciudadano, evidenciando los elementos centrales de la misma, sus responsables y las estrategias necesarias para que las entidades públicas presten un mejor servicio.</t>
  </si>
  <si>
    <t>Guía de Lenguaje Claro</t>
  </si>
  <si>
    <t>Esta guía facilita la comunicación entre los actores que se relacionan con el Estado, pues da pautas para hacer del leguaje una herramienta de comunicación efectiva.</t>
  </si>
  <si>
    <t>Protocolos de Servicio al Ciudadano</t>
  </si>
  <si>
    <t>Establece los principales protocolos para la atención al ciudadano por diferentes canales, promoviendo un servicio mas eficaz, incluyente e informado.</t>
  </si>
  <si>
    <t xml:space="preserve">GUÍAS Y MANUALES SOBRE TRANSPARENCIA Y ACCESO A LA INFORMACIÓN </t>
  </si>
  <si>
    <t>Seguimiento acceso a la información pública</t>
  </si>
  <si>
    <t>Divulgación política de seguridad de la información y de protección de datos personales</t>
  </si>
  <si>
    <t xml:space="preserve">Gestión documental para el acceso a la información pública </t>
  </si>
  <si>
    <t xml:space="preserve">Instrumentos gestión de la información </t>
  </si>
  <si>
    <t xml:space="preserve">Criterios diferenciales de accesibilidad a la información pública </t>
  </si>
  <si>
    <t xml:space="preserve">Conocimientos y criterios sobre transparencia y acceso a la información pública </t>
  </si>
  <si>
    <t xml:space="preserve">Transparencia activa </t>
  </si>
  <si>
    <t>El objetivo de estos lineamientos es explicar cuáles son los componentes de la transparencia y el acceso a la información pública, su utilidad para la entidad y la manera en que se miden</t>
  </si>
  <si>
    <r>
      <t xml:space="preserve">Transparencia pasiva: </t>
    </r>
    <r>
      <rPr>
        <sz val="14"/>
        <color theme="1"/>
        <rFont val="Arial"/>
        <family val="2"/>
      </rPr>
      <t xml:space="preserve">Este componente hace referencia a la obligación de toda entidad que maneje recursos públicos de prestar atención de calidad y respuesta clara y oportuna a las solicitudes que presente la ciudadanía, lo cual incluye todo tipo de petición, queja, reclamo, denuncia o trámite.  
</t>
    </r>
    <r>
      <rPr>
        <b/>
        <sz val="14"/>
        <color theme="1"/>
        <rFont val="Arial"/>
        <family val="2"/>
      </rPr>
      <t xml:space="preserve">Qué se mide: </t>
    </r>
    <r>
      <rPr>
        <sz val="14"/>
        <color theme="1"/>
        <rFont val="Arial"/>
        <family val="2"/>
      </rPr>
      <t xml:space="preserve">En este componente se mide la manera en que la entidad está dando respuesta a las solicitudes de la ciudadanía en los términos legales establecidos, el costo que estos tienen, la flexibilidad en los horarios de atención, la sencillez de los pasos necesarios para presentar y tramitar solicitudes, el trato de los funcionarios hacia los ciudadanos y si la entidad cuenta con una dependencia dirigida a la atención ciudadana. Adicionalmente, se requiere establecer el número de solicitudes que reciben las entidades, cuántas de ellas fueron respondidas en los plazos legales establecidos, cuáles fueron respondidas denegando el acceso a la información y si la entidad ha dispuesto un formulario electrónico para la recepción de solicitudes.     </t>
    </r>
  </si>
  <si>
    <r>
      <t xml:space="preserve">Seguimiento acceso a la información pública: </t>
    </r>
    <r>
      <rPr>
        <sz val="14"/>
        <color theme="1"/>
        <rFont val="Arial"/>
        <family val="2"/>
      </rPr>
      <t xml:space="preserve">Este componente hace referencia a la identificación de los avances, retrocesos o estancamientos en el que se encuentra la entidad, frente al cumplimiento de los componentes de la política de transparencia y acceso a la información pública. 
</t>
    </r>
    <r>
      <rPr>
        <b/>
        <sz val="14"/>
        <color theme="1"/>
        <rFont val="Arial"/>
        <family val="2"/>
      </rPr>
      <t xml:space="preserve">Qué se mide: </t>
    </r>
    <r>
      <rPr>
        <sz val="14"/>
        <color theme="1"/>
        <rFont val="Arial"/>
        <family val="2"/>
      </rPr>
      <t xml:space="preserve">Se mide la existencia y características de los indicadores que la entidad tiene para el seguimiento y evaluación a su gestión, si la entidad levanta información respecto al nivel de satisfacción de sus usuarios con su gestión y si cuenta con un sistema de registro y seguimiento a las solicitudes que le son allegadas por parte de la ciudadanía. </t>
    </r>
  </si>
  <si>
    <r>
      <t xml:space="preserve">Transparencia activa: </t>
    </r>
    <r>
      <rPr>
        <sz val="14"/>
        <color theme="1"/>
        <rFont val="Arial"/>
        <family val="2"/>
      </rPr>
      <t xml:space="preserve">Este componente hace referencia a la obligación de toda entidad que maneje recursos públicos de divulgar toda la información relacionada con su gestión.
</t>
    </r>
    <r>
      <rPr>
        <b/>
        <sz val="14"/>
        <color theme="1"/>
        <rFont val="Arial"/>
        <family val="2"/>
      </rPr>
      <t xml:space="preserve">Qué se mide: </t>
    </r>
    <r>
      <rPr>
        <sz val="14"/>
        <color theme="1"/>
        <rFont val="Arial"/>
        <family val="2"/>
      </rPr>
      <t>En este componente se mide la manera en que la entidad tiene en cuenta las necesidades de la población a la que está en obligación de prestarle sus bienes y servicios, desde el nivel directivo hasta el operativo. Lo anterior sólo es posible por medio de la identificación de esta población por parte de la entidad misma y sus necesidades, para posteriormente incluirlas en todos sus procesos institucionales: planeación, ejecución, seguimiento y evaluación. Adicionalmente, se mide la manera en que al interior de la entidad se implementan procesos de flujo de información, con el fin de que aquella que sea divulgada sea veraz, oportuna, relevante, confiable y de fácil acceso para toda la ciudadanía.</t>
    </r>
  </si>
  <si>
    <r>
      <t xml:space="preserve">Divulgación política de seguridad de la información y de protección de datos personales: </t>
    </r>
    <r>
      <rPr>
        <sz val="14"/>
        <color theme="1"/>
        <rFont val="Arial"/>
        <family val="2"/>
      </rPr>
      <t xml:space="preserve">Este componente hace referencia a la obligación que tiene toda entidad que maneje recursos públicos de formular e implementar una política que proteja la información que produce o le es transferida por otras instancias y una política que salvaguarde el derecho de todo ciudadano a que sus datos personales sean manejados de manera adecuada y de acuerdo a la legislación vigente. 
</t>
    </r>
    <r>
      <rPr>
        <b/>
        <sz val="14"/>
        <color theme="1"/>
        <rFont val="Arial"/>
        <family val="2"/>
      </rPr>
      <t>Qué se mide:</t>
    </r>
    <r>
      <rPr>
        <sz val="14"/>
        <color theme="1"/>
        <rFont val="Arial"/>
        <family val="2"/>
      </rPr>
      <t xml:space="preserve"> En este componente se mide si la entidad tiene política de seguridad de la información y/o política de protección de datos personales y si estas han sido divulgadas en su página web</t>
    </r>
  </si>
  <si>
    <t xml:space="preserve">COMPONENTES DE LA POLÍTICA DE TRANSPARENCIA Y EL ACCESO A LA INFORMACIÓN PÚBLICA </t>
  </si>
  <si>
    <r>
      <t xml:space="preserve">Gestión Documental para el acceso a la información pública: </t>
    </r>
    <r>
      <rPr>
        <sz val="14"/>
        <color theme="1"/>
        <rFont val="Arial"/>
        <family val="2"/>
      </rPr>
      <t xml:space="preserve">Este componente hace referencia a los procesos administrativos y técnicos que la entidad implementa para la planeación, procesamiento, manejo y organización de la documentación producida y recibida por la entidad, desde su origen hasta su destino final, con el objeto de facilitar su conservación y definir los flujos y modos de acceso a esta, tanto a nive interno como para la ciudadanía.
</t>
    </r>
    <r>
      <rPr>
        <b/>
        <sz val="14"/>
        <color theme="1"/>
        <rFont val="Arial"/>
        <family val="2"/>
      </rPr>
      <t>Qué se mide:</t>
    </r>
    <r>
      <rPr>
        <sz val="14"/>
        <color theme="1"/>
        <rFont val="Arial"/>
        <family val="2"/>
      </rPr>
      <t xml:space="preserve"> Se mide si los procesos de documentación facilitan el trabajo de los funcionarios, la manera en que se maneja el conocimiento de los funcionarios de la entidad, si este es tenido en cuenta para la toma de decisiones, si este proceso de gestión documental es transversal a todos los demás procesos de la entidad y las características que tiene la información al interior de la misma. </t>
    </r>
  </si>
  <si>
    <r>
      <t xml:space="preserve">Instrumentos de gestión de la información: </t>
    </r>
    <r>
      <rPr>
        <sz val="14"/>
        <rFont val="Arial"/>
        <family val="2"/>
      </rPr>
      <t xml:space="preserve">Este componente hace referencia a los cuatro instrumentos que se establecen en la Ley de Transparencia y Acceso a la Información Pública, Ley 1712 de 2014, los cuales son: Registro de Activos de Información, Índice de Información Reservada y Clasificada, Programa de Gestión Documental y Esquema de Publicación de Información. Estos instrumentos son indispensables para que la entidad pueda producir, manejar, proteger y divulgar la información pública que posee de manera eficiente, adecuada y de acuerdo a la normatividad vigente. 
</t>
    </r>
    <r>
      <rPr>
        <b/>
        <sz val="14"/>
        <rFont val="Arial"/>
        <family val="2"/>
      </rPr>
      <t>Qué se mide:</t>
    </r>
    <r>
      <rPr>
        <sz val="14"/>
        <rFont val="Arial"/>
        <family val="2"/>
      </rPr>
      <t xml:space="preserve"> Se mide si la entidad tiene y ha publicado el Registro de Activos de Información, el Índice de Información Rerservada y Clasificada, el Programa de Gestión Documental y el Esquema de Publicación. Adicionalmente se pregunta si la entidad cuenta con un protocolo para responder ante solicitudes de información reservada y clasificada</t>
    </r>
  </si>
  <si>
    <r>
      <t xml:space="preserve">Criterios diferenciales de accesibilidad a la información pública: </t>
    </r>
    <r>
      <rPr>
        <sz val="14"/>
        <color theme="1"/>
        <rFont val="Arial"/>
        <family val="2"/>
      </rPr>
      <t xml:space="preserve">Este componente hace referencia a los criterios que debe seguir la información publicada por las entidades con el fin que se garantice el acceso de poblaciones como aquella con discapacidad y la que pertenece a comunidades étnicas cuyo idioma no es el español.  
</t>
    </r>
    <r>
      <rPr>
        <b/>
        <sz val="14"/>
        <color theme="1"/>
        <rFont val="Arial"/>
        <family val="2"/>
      </rPr>
      <t>Que se mide:</t>
    </r>
    <r>
      <rPr>
        <sz val="14"/>
        <color theme="1"/>
        <rFont val="Arial"/>
        <family val="2"/>
      </rPr>
      <t xml:space="preserve"> En este componente se mide el manejo que las entidaades hacen de la información de caracterización de los usuarios de sus bienes y servicios, la existencia de canales de comunicación adecuados respecto a sus necesidades, disposición de espacios físicos adecuados para personas con discapacidad, de ayudas tecnológicas en su página web para garantizar su acceso a la información publicada y si la entidad traduce sus documentos a idiomas diferentes al español que sean hablados por comunidades indígenas presentes en el país. </t>
    </r>
  </si>
  <si>
    <r>
      <t xml:space="preserve">Conocimientos y criterios sobre transparencia y acceso a la información pública:  </t>
    </r>
    <r>
      <rPr>
        <sz val="14"/>
        <color theme="1"/>
        <rFont val="Arial"/>
        <family val="2"/>
      </rPr>
      <t xml:space="preserve">Este componente parte de la importancia que tiene el conocimiento que los funcionarios públicos de las entidades tienen sobre el derecho fundamental de acceso a la información pública y de las percepciones sobre la transparencia en las entidades que manejan recursos públicos, con el fin de que se logre la correcta implementación de la Ley de Transparencia y Acceso a la Información, Ley 1712 de 2014 y a su vez la ciudadanía ejerza de forma efectiva su derecho fundamental a la información pública, al control social y a la veeduría ciudadana. 
</t>
    </r>
    <r>
      <rPr>
        <b/>
        <sz val="14"/>
        <color theme="1"/>
        <rFont val="Arial"/>
        <family val="2"/>
      </rPr>
      <t>Qué se mide:</t>
    </r>
    <r>
      <rPr>
        <sz val="14"/>
        <color theme="1"/>
        <rFont val="Arial"/>
        <family val="2"/>
      </rPr>
      <t xml:space="preserve"> En este componente se mide el conocimiento que el funcionario tiene sobre la Ley de Transparencia y Acceso a la Información, sobre la existencia de alguna entidad a la que se pueda recurrir ante solicitudes de información no contestadas, sus percepciones sobre la manera en que el derecho fundamental al acceso a la información pública debe ser ejercido, si sabe de la existencia de la Secretaría de Transparencia, los ámbitos que considera contribuyen a la modernización del Estado y sobre la relación que considera hay entre los ciudadanos y el Estado colombiano. </t>
    </r>
  </si>
  <si>
    <t>Ley 1755 de 2015</t>
  </si>
  <si>
    <t xml:space="preserve">General </t>
  </si>
  <si>
    <t xml:space="preserve">Decreto 2150 de 1995 </t>
  </si>
  <si>
    <t xml:space="preserve">Ley 190 de 1995 </t>
  </si>
  <si>
    <t>Por medio de la cual se regula el Derecho Fundamental de Petición y se sustituye un título del Código de Procedimiento Administrativo y de lo Contencioso Administrativo.</t>
  </si>
  <si>
    <t>Por el cual se suprimen y reforman regulaciones, procedimientos o trámites innecesarios existentes en la Administración Pública.</t>
  </si>
  <si>
    <t>Por la cual se dictan normas tendientes a preservar la moralidad en la Administración Pública y se fijan disposiciones con el fin de erradicar la corrupción administrativa.</t>
  </si>
  <si>
    <t xml:space="preserve">Ley de transparencia y acceso a la información pública. Ley 1712 de 2014. </t>
  </si>
  <si>
    <t xml:space="preserve">La entidad responde las solicitudes de información en un plazo máximo de 10 hábiles después de la recepción </t>
  </si>
  <si>
    <t xml:space="preserve">La entidad responde los derechos de petición en un plazo máximo de 15 días hábiles después de la recepción </t>
  </si>
  <si>
    <t xml:space="preserve">En los casos en el que se requiera o en los que el ciudadano desee respuesta física de su solicitud de información, la entidad sólo cobra el costo de reproducción de la información. Ejemplo: costo de las fotocopias o del CD. </t>
  </si>
  <si>
    <t xml:space="preserve">La presentación de PQRS por parte de la ciudadanía es sencilla </t>
  </si>
  <si>
    <t>La realización de trámites por parte de los ciudadanos es sencilla</t>
  </si>
  <si>
    <t xml:space="preserve">La entidad facilita al ciudadano información sobre el estado de su PQRS desde su recepción hasta su respuesta </t>
  </si>
  <si>
    <t>Los funcionarios de la entidad ofrecen un servicio amable y cálido a los ciudadanos, dando respuesta efectiva a sus requerimientos</t>
  </si>
  <si>
    <t xml:space="preserve">La entidad lleva registro de todos los PQRS presentados, sin importar el canal por el que hayan sido allegados por parte de la ciudadanía. Ejemplo: presencial, telefónico, sitio web, correo electrónico etc. </t>
  </si>
  <si>
    <t>La entidad conoce el número de PQRS que recibe mensualmente</t>
  </si>
  <si>
    <t xml:space="preserve">La entidad conoce el número de solicitudes de información y de derechos de petición que recibe mensualmente </t>
  </si>
  <si>
    <t xml:space="preserve">La entidad conoce el tiempo que se ha tomado para responder a cada uno de los PQRS, solicitudes de información y derechos de petición </t>
  </si>
  <si>
    <t xml:space="preserve">La entidad conoce el número de solicitudes de información que ha contestado de manera negativa </t>
  </si>
  <si>
    <t xml:space="preserve">La entidad conoce el número de solicitudes de información que ha contestado de manera negativa por inexistencia de la información solicitada </t>
  </si>
  <si>
    <t xml:space="preserve">La entidad cuenta con una dependencia encargada exclusivamente de atención al ciudadano </t>
  </si>
  <si>
    <t xml:space="preserve">Los directivos de la entidad tienen en cuenta las necesidades de los ciudadanos usuarios de la entidad para la toma de decisiones </t>
  </si>
  <si>
    <t xml:space="preserve">La entidad caracteriza la población usuaria de sus bienes y servicios </t>
  </si>
  <si>
    <t>Los niveles jerárquicos de la organización permiten fluidez en la comunicación (horizontal y vertical) y agilidad en la toma de decisiones</t>
  </si>
  <si>
    <t>La organización genera alianzas con ciudadanos y organizaciones de la sociedad civil</t>
  </si>
  <si>
    <t xml:space="preserve">La organización desarrolla actividades y espacios de participación ciudadana de forma frecuente y dinámica </t>
  </si>
  <si>
    <t>La información que divulga la entidad en su proceso de rendición de cuentas es clara, oportuna, relevante, confiable y de fácil acceso para toda la ciudadanía</t>
  </si>
  <si>
    <t xml:space="preserve">Los ciudadanos participan en la formulación de los planes, proyectos o programas de la entidad </t>
  </si>
  <si>
    <t xml:space="preserve">La entidad permite que todos sus trámites sean realizados por medios electrónicos </t>
  </si>
  <si>
    <t xml:space="preserve">La entidad tiene una buena imagen entre la ciudadanía </t>
  </si>
  <si>
    <t xml:space="preserve">La entidad implementa el Plan Anticorrupción y de Atención al Ciudadano de forma efectiva a su quehacer diario </t>
  </si>
  <si>
    <t xml:space="preserve">La entidad construye a su interior el Plan Anticorrución y de Atención al Ciudadano de manera participativa, es decir, teniendo en cuenta las observaciones y recomendaciones de sus funcionarios </t>
  </si>
  <si>
    <t xml:space="preserve">La entidad ha implementado estrategias pedagógicas y comunicativas para reforzar el significado que tiene para los servidores el ejercicio de la función pública y su responsabilidad con la ciudadanía </t>
  </si>
  <si>
    <t>Los directivos demuestran capacidad de observación, análisis, escucha activa y una verdadera política de puertas abiertas</t>
  </si>
  <si>
    <t xml:space="preserve">Toda persona nueva en la entidad recibe una capacitación introductoria antes del inicio de sus actividades </t>
  </si>
  <si>
    <t xml:space="preserve">Hay una transferencia efectiva de conocimientos entre las personas que dejan sus cargos y las nuevas que llegan a desempeñarlos </t>
  </si>
  <si>
    <t xml:space="preserve">Los funcionarios al interior de la entidad consideran la transparencia y el acceso a la información como una herramienta fundamental para mejorar la democracia, la rendición de cuentas, prevenir la corrupción y mejorar la calidad de vida de los ciudadanos  </t>
  </si>
  <si>
    <t>La entidad ha capacitado a sus funcionarios respecto de la Ley de Transparencia y acceso a la información, Ley 1712 de 2014</t>
  </si>
  <si>
    <t>La entidad ha informado a sus usuarios sobre la Ley de Transparencia y acceso a la información, Ley 1712 de 2014</t>
  </si>
  <si>
    <t xml:space="preserve">La entidad ha publicado en su sitio Web de Transparencia y acceso a la información la localización física, sucursales o regionales, horarios y días de atención al público </t>
  </si>
  <si>
    <t>La entidad ha publicado en su sitio Web de Transparencia y acceso a la información la normatividad relacionada con la Entidad</t>
  </si>
  <si>
    <t xml:space="preserve">La entidad ha publicado en su sitio Web de Transparencia y acceso a la información las noticias de la entidad </t>
  </si>
  <si>
    <t xml:space="preserve">La entidad ha publicado en su sitio Web de Transparencia y acceso a la información el calendario de actividades </t>
  </si>
  <si>
    <t>La entidad ha publicado en su sitio Web de Transparencia y acceso a la información la misión, visión, funciones y deberes de la Entidad</t>
  </si>
  <si>
    <t xml:space="preserve">La entidad ha publicado en su sitio Web de Transparencia y acceso a la información el organigrama de la entidad </t>
  </si>
  <si>
    <t xml:space="preserve">La entidad ha publicado en su sitio Web de Transparencia y acceso a la información las ofertas de empleo de la entidad </t>
  </si>
  <si>
    <t>La entidad ha publicado en su sitio Web de Transparencia y acceso a la información las resoluciones, circulares u otro tipo de actos administrativos expedidos por la Entidad</t>
  </si>
  <si>
    <t>La entidad ha publicado en su sitio Web de Transparencia y acceso a la información el presupuesto vigente asignado</t>
  </si>
  <si>
    <t xml:space="preserve">La entidad ha publicado en su sitio Web de Transparencia y acceso a la información la información el Plan Anticorrupción </t>
  </si>
  <si>
    <t xml:space="preserve">La entidad ha publicado en su sitio Web de Transparencia y acceso a la información el Plan de Atención al ciudadano </t>
  </si>
  <si>
    <t>La entidad ha publicado en su sitio Web de Transparencia y acceso a la información la información Proyectos de inversión en ejecución (No aplica para empresas industriales y comerciales del Estado y Sociedades de Economía Mixta, según art. 77 Ley 1474 de 2011)</t>
  </si>
  <si>
    <t>La entidad ha publicado en su sitio Web de Transparencia y acceso a la información la ejecución presupuestal histórica anual</t>
  </si>
  <si>
    <t xml:space="preserve">La entidad ha publicado en su sitio Web de Transparencia y acceso a la información los informes de rendición de cuentas </t>
  </si>
  <si>
    <t>La entidad ha publicado en su sitio Web de Transparencia y acceso a la información los mecanismos para interponer PQRS y denuncias</t>
  </si>
  <si>
    <t xml:space="preserve">La entidad ha publicado en su sitio Web de Transparencia y acceso a la información su plan de compras anual </t>
  </si>
  <si>
    <t>La entidad ha publicado en su sitio Web de Transparencia y acceso a la información el directorio con los cargos, hojas de vida e información de contacto de funcionarios y contratistas</t>
  </si>
  <si>
    <t>La entidad ha publicado en su sitio Web de Transparencia y acceso a la información de las escalas salariales de funcionarios y contratistas</t>
  </si>
  <si>
    <t>La entidad ha publicado en su sitio Web de Transparencia y acceso a la información los informes de empalme</t>
  </si>
  <si>
    <t>La entidad ha publicado en su sitio Web de Transparencia y acceso a la información las respuestas de la entidad a las solicitudes de información</t>
  </si>
  <si>
    <t>La entidad ha publicado en su sitio Web de Transparencia y acceso a la información la oferta de la entidad (Programas, servicios, trámites)</t>
  </si>
  <si>
    <t>La entidad ha publicado en su sitio Web de Transparencia y acceso a la información los costos de la reproducción de la información (Ej. Costo de fotocopias o de CDs etc.)</t>
  </si>
  <si>
    <t>La entidad ha publicado en su sitio Web de Transparencia y acceso a la información los informes de gestión, evaluación y auditoría</t>
  </si>
  <si>
    <t>La entidad ha publicado en su sitio Web de Transparencia y acceso a la información los entes de control que vigilan la entidad</t>
  </si>
  <si>
    <t>La entidad publica su gestión contractual con cargo a recursos públicos en el SECOP</t>
  </si>
  <si>
    <t>La Entidad ha promovido a su interior la Ley de Transparencia y acceso a la Información Pública (Ley 1712 de 2014)</t>
  </si>
  <si>
    <t xml:space="preserve">La entidad hace seguimiento a su gestión en el tema de transparencia y acceso a la información pública a través de indicadores que son medidos periódicamente </t>
  </si>
  <si>
    <t xml:space="preserve">Dentro de las mediciones que lleva a cabo la entidad se tiene en cuenta si su gestión ayudó a reslver los problemas y necesidades de sus usuarios </t>
  </si>
  <si>
    <t>La entidad cuenta con una encuesta de satisfacción del ciudadano sobre Transparencia y acceso a la información en su sitio Web oficial</t>
  </si>
  <si>
    <t>La entidad le asigna un número consecutivo o de radicado a cada una de las PQRS que le son enviadas</t>
  </si>
  <si>
    <t>La entidad tiene una política de seguridad de la información construida, aprobada e implementada</t>
  </si>
  <si>
    <t xml:space="preserve">La entidad tiene una política de protección de datos personales construida, aprobada e implementada </t>
  </si>
  <si>
    <t xml:space="preserve">La entidad tiene una política de protección de datos personales publicada en la sección de Transparencia y acceso a la información de su sitio Web oficial </t>
  </si>
  <si>
    <t xml:space="preserve">La entidad tiene la política de seguridad de la información publicada en la sección de Transparencia y acceso a la información de su sitio Web oficial </t>
  </si>
  <si>
    <t xml:space="preserve">La documentación de los procesos dentro de la entidad facilita el trabajo de sus funcionarios </t>
  </si>
  <si>
    <t xml:space="preserve">El conocimiento de los servidores de la organización adquirido a través de su experiencia es identificado, analizado, clasificado, documentado y difundido  </t>
  </si>
  <si>
    <t xml:space="preserve">La información necesaria para la operación de la entidad está organizada y sistematizada </t>
  </si>
  <si>
    <t>La gestión documental hace parte de las actividades administrativas, técnicas y de planeación de la Entidad</t>
  </si>
  <si>
    <t xml:space="preserve">La información que maneja la entidad es clara, confiable, es de fácil consulta  y se actualiza de manera constante </t>
  </si>
  <si>
    <t>La entidad ha publicado el Índice de Información Reservada y Clasificada en la sección de Transparencia y acceso a la información pública de su sitio Web oficial</t>
  </si>
  <si>
    <t xml:space="preserve">La entidad ha construido, implementado y aprobado por medio de acto administrativo el Esquema de Publicación de la entidad </t>
  </si>
  <si>
    <t>La entidad ha publicado el Esquema de Publicación de la entidad en la sección de Transparencia y acceso a la información pública de su sitio Web oficial</t>
  </si>
  <si>
    <t>La entidad ha publicado el Registro de Activos de Información de la entidad en la sección de Transparencia y acceso a la información pública de su sitio Web oficial</t>
  </si>
  <si>
    <t>La entidad ha publicado el Programa de Gestión Documental de la entidad en la sección de Transparencia y acceso a la información pública de su sitio Web oficial</t>
  </si>
  <si>
    <t>La entidad ha construido, implementado y aprobado por medio de acto administrativo el Programa de Gestión Documental de la entidad</t>
  </si>
  <si>
    <t>La entidad ha construido, implementado y aprobado por medio de acto administrativo el Registro de Activos de Información de la entidad</t>
  </si>
  <si>
    <t>La entidad ha construido, implementado y aprobado por medio de acto administrativo el Índice de Información Reservada y Clasificada de la entidad</t>
  </si>
  <si>
    <t xml:space="preserve">La organización caracteriza a los ciudadanos que son usuarios de sus bienes y servicios con el fin de ajustar y adaptar sus procesos de acuerdo a sus necesidades </t>
  </si>
  <si>
    <t>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t>
  </si>
  <si>
    <t>Los espacios físicos de la organización se han adecuado para que sean fácilmente accesibles para personas en condición de discapacidad</t>
  </si>
  <si>
    <t xml:space="preserve">La Entidad traduce los documentos de interés público a lenguas de comunidades indígenas presentes en el país </t>
  </si>
  <si>
    <t>La Entidad cuenta con recursos en su página web para permitir el acceso a la información a la población con discapacidad (ej. videos con lenguaje de señas o con subtítulos)</t>
  </si>
  <si>
    <t xml:space="preserve">Los funcionarios de la entidad conocen la Ley de Transparencia y acceso a la información pública </t>
  </si>
  <si>
    <t xml:space="preserve">Los funcionarios de la entidad comprenden que el acceso a la información pública es un derecho fundamental que permite el ejercicio de otros derechos fundamentales de los ciudadanos </t>
  </si>
  <si>
    <t xml:space="preserve">Los funcionarios tienen conocimiento sobre las instancias con las que cuentan los ciudadanos para recurrir en caso de no recicbir respiesta ante una solicitud de información </t>
  </si>
  <si>
    <t>Los funcionarios conocen la existencia de la Secretaría de Transparencia</t>
  </si>
  <si>
    <t xml:space="preserve">Los funcionarios son conscientes que la transparencia y el acceso a la información pública son fundamentales para la modernización del Estado </t>
  </si>
  <si>
    <t xml:space="preserve">Los funcionarios son conscientes de que su compromiso principal es con los ciudadanos </t>
  </si>
  <si>
    <t xml:space="preserve">La entidad lleva registro del número de personas que participan en los espacios ciudadanos como los de rendición de cuentas </t>
  </si>
  <si>
    <t xml:space="preserve">La entidad conoce el número de días hábiles que se demora en promedio la respuesta de una solicitud de información </t>
  </si>
  <si>
    <t xml:space="preserve">La entidad responde los derechos de petición de consulta en un plazo máximo de 30 días hábiles después de la recepción </t>
  </si>
  <si>
    <t>LINEAMIENTOS</t>
  </si>
  <si>
    <t>GUÍAS Y MANUALES</t>
  </si>
  <si>
    <t>AUTODIAGNÓSTICO</t>
  </si>
  <si>
    <t>COMPONENTES</t>
  </si>
  <si>
    <t>RESULTADOS POLÍTICA DE TRANSPARENCIA Y ACCESO A LA INFORMACIÓN</t>
  </si>
  <si>
    <t>2. Calificación por componentes:</t>
  </si>
  <si>
    <t>Autodiagnóstico:</t>
  </si>
  <si>
    <t>Está compuesto por las siguientes columnas:</t>
  </si>
  <si>
    <t>-</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</si>
  <si>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</si>
  <si>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</si>
  <si>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</si>
  <si>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</si>
  <si>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</si>
  <si>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</si>
  <si>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</si>
  <si>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</si>
  <si>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</si>
  <si>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</si>
  <si>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</si>
  <si>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</si>
  <si>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</si>
  <si>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</si>
  <si>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</si>
  <si>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</si>
  <si>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</si>
  <si>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</si>
  <si>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</si>
  <si>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</si>
  <si>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</si>
  <si>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</si>
  <si>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</si>
  <si>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</si>
  <si>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</si>
  <si>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Este archivo hace parte de un conjunto de herramientas de Autodiagnóstico que permitirán a cada entidad desarrollar un ejercicio de valoración del estado de cada una de las dimensiones en las cuales se estructura el Modelo Integrado de Gestión y Planeación, con  el propósito de que la entidad logre contar con una línea base respecto a los aspectos que debe fortalecer, los cuales deben ser incluídos en su planeación institucional.   Este puede ser utilizado en el momento en que lo considere pertinente, sin implicar esto reporte alguno a Función Pública, a otras instancias del Gobierno o a organismos de Control.</t>
  </si>
  <si>
    <t>Con el fin de facilitar el diligenciamiento del presente autodiagnóstico se adjuntan los siguientes apartados:</t>
  </si>
  <si>
    <r>
      <t xml:space="preserve">
</t>
    </r>
    <r>
      <rPr>
        <b/>
        <u/>
        <sz val="12"/>
        <color rgb="FF002060"/>
        <rFont val="Arial"/>
        <family val="2"/>
      </rPr>
      <t>Lineamientos:</t>
    </r>
    <r>
      <rPr>
        <sz val="11"/>
        <color theme="1"/>
        <rFont val="Arial"/>
        <family val="2"/>
      </rPr>
      <t xml:space="preserve"> 
Teniendo en cuenta la Ley 1712 de 2014, Ley de transparencia y acceso a la información pública, se señalan los componentes principales de esta política, la utilidad que tienen para las entidades y la manera en que en el presente autodiagnóstico se miden. 
</t>
    </r>
    <r>
      <rPr>
        <b/>
        <u/>
        <sz val="12"/>
        <color rgb="FF002060"/>
        <rFont val="Arial"/>
        <family val="2"/>
      </rPr>
      <t>Guías y manuales:</t>
    </r>
    <r>
      <rPr>
        <sz val="11"/>
        <color theme="1"/>
        <rFont val="Arial"/>
        <family val="2"/>
      </rPr>
      <t xml:space="preserve">  
Se reúnen los documentos normativos, administrativos y conceptuales que guían el proceso de implementación de la política de transparencia y acceso a la información al interior de las entidades públicas 
</t>
    </r>
    <r>
      <rPr>
        <b/>
        <u/>
        <sz val="12"/>
        <color rgb="FF002060"/>
        <rFont val="Arial"/>
        <family val="2"/>
      </rPr>
      <t xml:space="preserve">Glosario:
</t>
    </r>
    <r>
      <rPr>
        <sz val="11"/>
        <rFont val="Arial"/>
        <family val="2"/>
      </rPr>
      <t xml:space="preserve">Se definen los conceptos centrales dentro de la política de transparencia y acceso a la información pública  </t>
    </r>
    <r>
      <rPr>
        <sz val="11"/>
        <color theme="1"/>
        <rFont val="Arial"/>
        <family val="2"/>
      </rPr>
      <t xml:space="preserve">
 </t>
    </r>
  </si>
  <si>
    <t>A continuación, se explica en detalle como se debe diligenciar el presente archivo: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</si>
  <si>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</si>
  <si>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PLAN DE IMPLEMENTACIÓN TRANSPARENCIA Y ACCESO A LA INFORMACIÓN</t>
  </si>
  <si>
    <t>PUNTAJE</t>
  </si>
  <si>
    <t>DEPENDENCIA RESPONSABLE</t>
  </si>
  <si>
    <t>META / PRODUCTO</t>
  </si>
  <si>
    <t>INDICADOR</t>
  </si>
  <si>
    <r>
      <rPr>
        <b/>
        <sz val="14"/>
        <rFont val="Arial"/>
        <family val="2"/>
      </rPr>
      <t xml:space="preserve">PRINCIPIO FUNDAMENTAL DE LA POLÍTICA: </t>
    </r>
    <r>
      <rPr>
        <sz val="14"/>
        <rFont val="Arial"/>
        <family val="2"/>
      </rPr>
      <t xml:space="preserve">El prinicipio que rige todos los componentes y la política misma de transparencia y acceso a la información es el de máxima publicidad para titular universal, el cual hace referencia al derecho que tiene todo ciudadano a tener acceso a la información pública. Este derecho es fundamental y es vital para el ejercicio de otros derechos fundamentales. Adicionalmente, busca que la gestión pública se redirija a quien debe ser el centro de la misma que es la ciudadanía. Para las entidades la implementación de esta política es útil dado que garantiza que en su interior haya flujo efectivo y constante de información, promueve el seguimiento a su gestión institucional y el logro de sus objetivos misionales, al tiempo que fortalece la confianza de la ciudadanía hacias las instituciones </t>
    </r>
  </si>
  <si>
    <t>CATEGORÍAS</t>
  </si>
  <si>
    <t xml:space="preserve">CALIFICACIÓN </t>
  </si>
  <si>
    <t>CATEGORÍA</t>
  </si>
  <si>
    <t xml:space="preserve">Oficina de atención al usuario </t>
  </si>
  <si>
    <t xml:space="preserve">Para el año 2021 se tiene como tiempo promedio en respuesta  a quejas de 5.5 días </t>
  </si>
  <si>
    <t xml:space="preserve">En la pagina web pueden hacer seguimiento a las quejas </t>
  </si>
  <si>
    <t>https://apps.hosdenar.gov.co/pqrs2020/index.php</t>
  </si>
  <si>
    <t>https://www.hosdenar.gov.co/index.php/transparencia/</t>
  </si>
  <si>
    <t>https://apps.hosdenar.gov.co/pqrs2020/</t>
  </si>
  <si>
    <t>https://www.hosdenar.gov.co/index.php/transparencia/#1529618716879-bde8d481-450b</t>
  </si>
  <si>
    <t>https://www.hosdenar.gov.co/index.php/transparencia/informes-de-empalme/</t>
  </si>
  <si>
    <t>https://www.hosdenar.gov.co/images/planes2022/PLAN_ANUAL_DE_ADQUISICIONES_ENERO_2022.pdf</t>
  </si>
  <si>
    <t>https://www.hosdenar.gov.co/dependencias/planeacion/?page_id=805</t>
  </si>
  <si>
    <t>https://www.hosdenar.gov.co/index.php/quienes-somos/estructura-organica/</t>
  </si>
  <si>
    <t>https://www.hosdenar.gov.co/index.php/asociacion-de-usuarios/</t>
  </si>
  <si>
    <t>https://www.hosdenar.gov.co/micrositios/rendicion_cuentas/</t>
  </si>
  <si>
    <t>https://www.hosdenar.gov.co/index.php/participa/</t>
  </si>
  <si>
    <t>https://www.hosdenar.gov.co/index.php/transparencia/#1529619761249-8bdcd168-6cfe</t>
  </si>
  <si>
    <t>https://www.hosdenar.gov.co/images/planes2022/PLAN-ANTICORRUPCION-Y-DE-ATENCION-AL-CIUDADANO-2022.pdf</t>
  </si>
  <si>
    <t>https://www.hosdenar.gov.co/images/planes2022/PETH-2022.pdf</t>
  </si>
  <si>
    <t>https://virtual.hosdenar.gov.co/moodle-hudn/</t>
  </si>
  <si>
    <t xml:space="preserve">Se reforzara en plan de capacitaciones por parte de Planeación y en la plataforma educativa virtual </t>
  </si>
  <si>
    <t>https://www.hosdenar.gov.co/index.php/contactenos/</t>
  </si>
  <si>
    <t>https://www.hosdenar.gov.co/index.php/transparencia/#1529618879751-470afd10-96e5</t>
  </si>
  <si>
    <t>https://www.hosdenar.gov.co/index.php/noticias-y-eventos/</t>
  </si>
  <si>
    <t>Pendiente publicación en la pagina web</t>
  </si>
  <si>
    <t>https://www.hosdenar.gov.co/index.php/quienes-somos/mision-y-vision/</t>
  </si>
  <si>
    <t>https://www.hosdenar.gov.co/index.php/transparencia/#1529618934572-60e38345-44c4</t>
  </si>
  <si>
    <t>https://www.hosdenar.gov.co/dependencias/control_interno/</t>
  </si>
  <si>
    <t>https://www.hosdenar.gov.co/index.php/transparencia/#1529619601961-c6939398-3940</t>
  </si>
  <si>
    <t xml:space="preserve">POA Gestión de la información </t>
  </si>
  <si>
    <t>https://www.hosdenar.gov.co/index.php/transparencia/politica-de-proteccion-de-datos-personales/</t>
  </si>
  <si>
    <t>https://www.hosdenar.gov.co/index.php/transparencia/#1529619783330-a7874e99-66b4</t>
  </si>
  <si>
    <t xml:space="preserve">https://www.hosdenar.gov.co/index.php/transparencia/#1529619783330-a7874e99-66b4                                            se encuentra pendiente actualizar </t>
  </si>
  <si>
    <t>N/A</t>
  </si>
  <si>
    <t xml:space="preserve">Se cuenta archivo central y archivos de gestón en cada dependecnia </t>
  </si>
  <si>
    <t xml:space="preserve">Al ser una institución hospitalaria se garantiza la atención de urgencias las 24 horas del día,  los 365 días del año </t>
  </si>
  <si>
    <t>La entidad cuenta con el proceso documentado de quejas,  reclamos,  sugerencias y felicitaciones que tiene como meta dar respuesta de las manifestaciones de los usuarios en 10 días hábileshttp://hunired.hosdenar.gov.co/hunired2/index.php/apoyo/atencion-al-usuario/file/6383-praus-001-v07-administracion-de-quejas-reclamos-sugerencias-y-felicitaciones</t>
  </si>
  <si>
    <t xml:space="preserve">Se entrega infomación de manera gratuita, por medios electronicos </t>
  </si>
  <si>
    <t>Se cuenta con el SUIT gestionado al 100%</t>
  </si>
  <si>
    <t>Se cuenta con diversos canales de recepción de las manifestaciones de los usuarios, pagina web, correo electrónico, buzones, directamente en la oficina de atención al usuario</t>
  </si>
  <si>
    <t>El HUDN cuenta con la política de humanización, los referentes de comportamiento y el protocolo de bienvenida y acogida</t>
  </si>
  <si>
    <t>Se lleva registro de todas las quejas FRAUS-034 CONSOLIDADO DE QUEJAS Y RECLAMOS</t>
  </si>
  <si>
    <t>Mensualmente se realiza retroalimentaciones a las coordinaciones de los grupos internos de trabajo y a la alta dirección</t>
  </si>
  <si>
    <t>El área Jurídica cuenta con la información de derechos de petición</t>
  </si>
  <si>
    <t>Cada área del hospital hace seguimiento a sus solicitudes</t>
  </si>
  <si>
    <t xml:space="preserve">En diferentes comités que existen en el HUDN se tratan temas de los usuarios, también se cuenta con  la asociación de usuarios como mecanismo de participación social </t>
  </si>
  <si>
    <t>El HUDN cuenta con la asociación de usuarios la cual es elegida por un periodo de 2 años de acuerdo a la normatividad vigente (2021-2023)</t>
  </si>
  <si>
    <t>95% en el resultado de la encuensta de satisfacción https://www.hosdenar.gov.co/index.php/transparencia/informe-pqrs-denuncias-solicitudes-acceso-informacion/</t>
  </si>
  <si>
    <t>Administración con política de puertas abiertas</t>
  </si>
  <si>
    <t>N/A confidencialidad de historia clínica</t>
  </si>
  <si>
    <t>Pendiente publicar en la página web</t>
  </si>
  <si>
    <t>Se lleva un registro mensualmente, consolidado de quejas FRAUS-034</t>
  </si>
  <si>
    <t>Se cuenta con la página de intranet institucional, donde reposa toda la documentación oficial de la entidad</t>
  </si>
  <si>
    <t>La entidad cuenta con un sistema de gestión documental SEVENET</t>
  </si>
  <si>
    <t>http://hunired.hosdenar.gov.co/hunired2/index.php/apoyo/atencion-al-usuario/file/7399-ptaus-003-v02-protocolo-de-bienvenida-y-acogida-a-usuarios</t>
  </si>
  <si>
    <t>Se cuenta con los deberes y derechos en AWAPIT, dialecto de la población indígena AWA</t>
  </si>
  <si>
    <t>La página web cuenta con traductor para varios idiomas</t>
  </si>
  <si>
    <t>Se cumple con habilitación, que exige garantizar el acceso a los usuarios</t>
  </si>
  <si>
    <t>Pendiente publicación en la página web</t>
  </si>
  <si>
    <t xml:space="preserve">Plan de capacitaciones por parte de Planeación y en la plataforma educativa virtual </t>
  </si>
  <si>
    <t>Oficina Asesora de planeación
Gestión de la información</t>
  </si>
  <si>
    <t>N° de capacitaciones realizadas</t>
  </si>
  <si>
    <t>Cronograma de actividades Institucionales publicado en la pagina web</t>
  </si>
  <si>
    <t>no aplica</t>
  </si>
  <si>
    <t>Ley de Transparencia y acceso a la información pública publicada en la pagina web</t>
  </si>
  <si>
    <t>Encuesta de satisfacció del ciudadano publicada en la pagina web</t>
  </si>
  <si>
    <t>Publicación en la pagina web</t>
  </si>
  <si>
    <t>Publicación y difusión de la ley de transparencia y acceso de la información en la pagina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</si>
</sst>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
    <numFmt numFmtId="165" formatCode="0.000"/>
  </numFmts>
  <fonts count="41" x14ac:knownFonts="1">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sz val="11"/>
      <color rgb="FF002060"/>
      <name val="Calibri"/>
      <family val="2"/>
      <scheme val="minor"/>
    </font>
    <font>
      <b/>
      <sz val="12"/>
      <color rgb="FF002060"/>
      <name val="Arial"/>
      <family val="2"/>
    </font>
    <font>
      <b/>
      <sz val="16"/>
      <color rgb="FF002060"/>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b/>
      <sz val="18"/>
      <color rgb="FF002060"/>
      <name val="Arial"/>
      <family val="2"/>
    </font>
    <font>
      <u/>
      <sz val="11"/>
      <color theme="10"/>
      <name val="Calibri"/>
      <family val="2"/>
      <scheme val="minor"/>
    </font>
    <font>
      <b/>
      <sz val="14"/>
      <color theme="1"/>
      <name val="Arial"/>
      <family val="2"/>
    </font>
    <font>
      <sz val="14"/>
      <color theme="1"/>
      <name val="Arial"/>
      <family val="2"/>
    </font>
    <font>
      <b/>
      <sz val="14"/>
      <name val="Arial"/>
      <family val="2"/>
    </font>
    <font>
      <sz val="14"/>
      <name val="Arial"/>
      <family val="2"/>
    </font>
    <font>
      <b/>
      <sz val="20"/>
      <color theme="0"/>
      <name val="Arial"/>
      <family val="2"/>
    </font>
    <font>
      <b/>
      <sz val="18"/>
      <color theme="0"/>
      <name val="Arial"/>
      <family val="2"/>
    </font>
    <font>
      <b/>
      <sz val="13"/>
      <color rgb="FF002060"/>
      <name val="Arial"/>
      <family val="2"/>
    </font>
    <font>
      <b/>
      <sz val="18"/>
      <color theme="3" tint="-0.499984740745262"/>
      <name val="Arial"/>
      <family val="2"/>
    </font>
    <font>
      <sz val="18"/>
      <color theme="1"/>
      <name val="Calibri"/>
      <family val="2"/>
      <scheme val="minor"/>
    </font>
    <font>
      <sz val="14"/>
      <color rgb="FF002060"/>
      <name val="Arial"/>
      <family val="2"/>
    </font>
    <font>
      <sz val="11"/>
      <color theme="1"/>
      <name val="Calibri"/>
      <family val="2"/>
      <scheme val="minor"/>
    </font>
    <font>
      <sz val="11"/>
      <name val="Arial"/>
      <family val="2"/>
    </font>
    <font>
      <b/>
      <u/>
      <sz val="12"/>
      <color rgb="FF002060"/>
      <name val="Arial"/>
      <family val="2"/>
    </font>
    <font>
      <b/>
      <sz val="10"/>
      <color theme="0"/>
      <name val="Arial"/>
      <family val="2"/>
    </font>
    <font>
      <b/>
      <sz val="10"/>
      <color rgb="FF000000"/>
      <name val="Arial"/>
      <family val="2"/>
    </font>
    <font>
      <sz val="8"/>
      <color rgb="FF002060"/>
      <name val="Arial"/>
      <family val="2"/>
    </font>
    <font>
      <sz val="11"/>
      <color theme="1"/>
      <name val="Calibri"/>
      <family val="2"/>
      <scheme val="minor"/>
    </font>
    <font>
      <sz val="18"/>
      <color theme="0"/>
      <name val="Arial"/>
      <family val="2"/>
    </font>
    <font>
      <u/>
      <sz val="14"/>
      <color theme="10"/>
      <name val="Arial Black"/>
      <family val="2"/>
    </font>
    <font>
      <b/>
      <sz val="16"/>
      <color rgb="FF002060"/>
      <name val="Arial"/>
      <family val="2"/>
    </font>
    <font>
      <b/>
      <sz val="15"/>
      <color theme="1"/>
      <name val="Arial"/>
      <family val="2"/>
    </font>
  </fonts>
  <fills count="21">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thin">
        <color theme="4" tint="-0.499984740745262"/>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style="dotted">
        <color theme="4" tint="-0.499984740745262"/>
      </bottom>
      <diagonal/>
    </border>
    <border>
      <left/>
      <right/>
      <top style="medium">
        <color theme="4" tint="-0.499984740745262"/>
      </top>
      <bottom style="dotted">
        <color theme="4" tint="-0.499984740745262"/>
      </bottom>
      <diagonal/>
    </border>
    <border>
      <left/>
      <right style="medium">
        <color theme="4" tint="-0.499984740745262"/>
      </right>
      <top style="medium">
        <color theme="4" tint="-0.499984740745262"/>
      </top>
      <bottom style="dotted">
        <color theme="4" tint="-0.499984740745262"/>
      </bottom>
      <diagonal/>
    </border>
    <border>
      <left style="medium">
        <color theme="4" tint="-0.499984740745262"/>
      </left>
      <right/>
      <top style="dotted">
        <color theme="4" tint="-0.499984740745262"/>
      </top>
      <bottom style="medium">
        <color theme="4" tint="-0.499984740745262"/>
      </bottom>
      <diagonal/>
    </border>
    <border>
      <left/>
      <right/>
      <top style="dotted">
        <color theme="4" tint="-0.499984740745262"/>
      </top>
      <bottom style="medium">
        <color theme="4" tint="-0.499984740745262"/>
      </bottom>
      <diagonal/>
    </border>
    <border>
      <left/>
      <right style="medium">
        <color theme="4" tint="-0.499984740745262"/>
      </right>
      <top style="dotted">
        <color theme="4" tint="-0.499984740745262"/>
      </top>
      <bottom style="medium">
        <color theme="4" tint="-0.499984740745262"/>
      </bottom>
      <diagonal/>
    </border>
    <border>
      <left style="thin">
        <color indexed="64"/>
      </left>
      <right style="thin">
        <color indexed="64"/>
      </right>
      <top/>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thin">
        <color indexed="64"/>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thin">
        <color indexed="64"/>
      </top>
      <bottom/>
      <diagonal/>
    </border>
    <border>
      <left style="thin">
        <color theme="4" tint="-0.499984740745262"/>
      </left>
      <right style="thin">
        <color theme="4" tint="-0.499984740745262"/>
      </right>
      <top style="dotted">
        <color theme="4" tint="-0.499984740745262"/>
      </top>
      <bottom/>
      <diagonal/>
    </border>
    <border>
      <left style="medium">
        <color rgb="FF002060"/>
      </left>
      <right style="thin">
        <color rgb="FF002060"/>
      </right>
      <top style="thin">
        <color indexed="64"/>
      </top>
      <bottom style="medium">
        <color rgb="FF002060"/>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indexed="64"/>
      </top>
      <bottom style="medium">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medium">
        <color rgb="FF002060"/>
      </left>
      <right style="thin">
        <color rgb="FF002060"/>
      </right>
      <top/>
      <bottom style="thin">
        <color rgb="FF002060"/>
      </bottom>
      <diagonal/>
    </border>
    <border>
      <left style="thin">
        <color rgb="FF002060"/>
      </left>
      <right style="thin">
        <color rgb="FF002060"/>
      </right>
      <top/>
      <bottom style="thin">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style="medium">
        <color rgb="FF002060"/>
      </top>
      <bottom style="medium">
        <color rgb="FF002060"/>
      </bottom>
      <diagonal/>
    </border>
    <border>
      <left style="thin">
        <color rgb="FF002060"/>
      </left>
      <right style="thin">
        <color rgb="FF002060"/>
      </right>
      <top style="medium">
        <color rgb="FF002060"/>
      </top>
      <bottom style="medium">
        <color rgb="FF002060"/>
      </bottom>
      <diagonal/>
    </border>
    <border>
      <left style="thin">
        <color rgb="FF002060"/>
      </left>
      <right style="medium">
        <color rgb="FF002060"/>
      </right>
      <top style="medium">
        <color rgb="FF002060"/>
      </top>
      <bottom style="medium">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style="thin">
        <color rgb="FF002060"/>
      </left>
      <right style="thin">
        <color rgb="FF002060"/>
      </right>
      <top style="thin">
        <color rgb="FF002060"/>
      </top>
      <bottom style="dotted">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dashed">
        <color theme="4" tint="-0.499984740745262"/>
      </right>
      <top style="dashed">
        <color theme="4" tint="-0.499984740745262"/>
      </top>
      <bottom style="thin">
        <color theme="4" tint="-0.499984740745262"/>
      </bottom>
      <diagonal/>
    </border>
    <border>
      <left style="dashed">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style="thin">
        <color theme="4" tint="-0.499984740745262"/>
      </right>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top style="medium">
        <color rgb="FF002060"/>
      </top>
      <bottom style="thin">
        <color indexed="64"/>
      </bottom>
      <diagonal/>
    </border>
    <border>
      <left/>
      <right/>
      <top style="medium">
        <color rgb="FF002060"/>
      </top>
      <bottom style="thin">
        <color indexed="64"/>
      </bottom>
      <diagonal/>
    </border>
    <border>
      <left/>
      <right style="medium">
        <color rgb="FF002060"/>
      </right>
      <top style="medium">
        <color rgb="FF002060"/>
      </top>
      <bottom style="thin">
        <color indexed="64"/>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s>
  <cellStyleXfs count="4">
    <xf numFmtId="0" fontId="0" fillId="0" borderId="0"/>
    <xf numFmtId="0" fontId="19" fillId="0" borderId="0" applyNumberFormat="0" applyFill="0" applyBorder="0" applyAlignment="0" applyProtection="0"/>
    <xf numFmtId="0" fontId="17" fillId="0" borderId="0"/>
    <xf numFmtId="41" fontId="30" fillId="0" borderId="0" applyFont="0" applyFill="0" applyBorder="0" applyAlignment="0" applyProtection="0"/>
  </cellStyleXfs>
  <cellXfs count="298">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Border="1" applyAlignment="1">
      <alignment horizontal="center" vertical="center"/>
    </xf>
    <xf numFmtId="0" fontId="2" fillId="0" borderId="7"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18" xfId="0" applyFont="1" applyBorder="1"/>
    <xf numFmtId="0" fontId="2" fillId="0" borderId="19" xfId="0" applyFont="1" applyBorder="1"/>
    <xf numFmtId="0" fontId="2" fillId="0" borderId="20" xfId="0" applyFont="1" applyBorder="1"/>
    <xf numFmtId="0" fontId="2" fillId="0" borderId="0" xfId="0" applyFont="1"/>
    <xf numFmtId="0" fontId="2" fillId="0" borderId="21" xfId="0" applyFont="1" applyBorder="1"/>
    <xf numFmtId="0" fontId="2" fillId="0" borderId="22" xfId="0" applyFont="1" applyBorder="1"/>
    <xf numFmtId="164" fontId="2" fillId="0" borderId="0" xfId="0" applyNumberFormat="1" applyFont="1"/>
    <xf numFmtId="0" fontId="2" fillId="0" borderId="23" xfId="0" applyFont="1" applyBorder="1"/>
    <xf numFmtId="0" fontId="2" fillId="0" borderId="24" xfId="0" applyFont="1" applyBorder="1"/>
    <xf numFmtId="0" fontId="2" fillId="0" borderId="25"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165" fontId="2" fillId="0" borderId="0" xfId="0" applyNumberFormat="1" applyFont="1" applyAlignment="1">
      <alignment vertical="center"/>
    </xf>
    <xf numFmtId="0" fontId="10" fillId="0" borderId="0" xfId="0" applyFont="1" applyAlignment="1">
      <alignment horizontal="center" vertical="center"/>
    </xf>
    <xf numFmtId="0" fontId="20" fillId="0" borderId="0" xfId="0" applyFont="1" applyAlignment="1">
      <alignment horizontal="center" vertical="top"/>
    </xf>
    <xf numFmtId="0" fontId="6" fillId="0" borderId="0" xfId="0" applyFont="1"/>
    <xf numFmtId="0" fontId="6" fillId="0" borderId="0" xfId="0" applyFont="1" applyAlignment="1">
      <alignment horizontal="right"/>
    </xf>
    <xf numFmtId="0" fontId="2" fillId="3" borderId="0" xfId="0" applyFont="1" applyFill="1"/>
    <xf numFmtId="0" fontId="11" fillId="0" borderId="0" xfId="0" applyFont="1"/>
    <xf numFmtId="0" fontId="21" fillId="4" borderId="0" xfId="0" applyFont="1" applyFill="1" applyAlignment="1">
      <alignment vertical="top" wrapText="1"/>
    </xf>
    <xf numFmtId="0" fontId="2" fillId="0" borderId="1" xfId="0" applyFont="1" applyBorder="1" applyAlignment="1">
      <alignment vertical="center"/>
    </xf>
    <xf numFmtId="0" fontId="2" fillId="0" borderId="32" xfId="0" applyFont="1" applyBorder="1" applyAlignment="1">
      <alignment vertical="center"/>
    </xf>
    <xf numFmtId="0" fontId="20" fillId="0" borderId="0" xfId="0" applyFont="1" applyAlignment="1">
      <alignment horizontal="center"/>
    </xf>
    <xf numFmtId="0" fontId="20" fillId="0" borderId="0" xfId="0" applyFont="1" applyAlignment="1">
      <alignment horizontal="center" vertical="center"/>
    </xf>
    <xf numFmtId="0" fontId="2" fillId="0" borderId="33" xfId="0" applyFont="1" applyBorder="1" applyAlignment="1">
      <alignment vertical="center"/>
    </xf>
    <xf numFmtId="0" fontId="2" fillId="0" borderId="18" xfId="0" applyFont="1" applyBorder="1" applyAlignment="1">
      <alignment vertical="center"/>
    </xf>
    <xf numFmtId="0" fontId="3" fillId="0" borderId="19" xfId="0" applyFont="1" applyBorder="1" applyAlignment="1">
      <alignment vertical="center"/>
    </xf>
    <xf numFmtId="0" fontId="2" fillId="0" borderId="21" xfId="0" applyFont="1" applyBorder="1" applyAlignment="1">
      <alignment vertical="center"/>
    </xf>
    <xf numFmtId="0" fontId="20" fillId="0" borderId="22" xfId="0" applyFont="1" applyBorder="1" applyAlignment="1">
      <alignment horizontal="center" vertical="top"/>
    </xf>
    <xf numFmtId="0" fontId="2" fillId="0" borderId="23" xfId="0" applyFont="1" applyBorder="1" applyAlignment="1">
      <alignment vertical="center"/>
    </xf>
    <xf numFmtId="0" fontId="2" fillId="0" borderId="40" xfId="0" applyFont="1" applyBorder="1" applyAlignment="1">
      <alignment vertical="center"/>
    </xf>
    <xf numFmtId="0" fontId="13" fillId="0" borderId="24" xfId="0" applyFont="1" applyBorder="1" applyAlignment="1">
      <alignment vertical="center"/>
    </xf>
    <xf numFmtId="0" fontId="5" fillId="0" borderId="47" xfId="0" applyFont="1" applyBorder="1" applyAlignment="1">
      <alignment vertical="center" wrapText="1"/>
    </xf>
    <xf numFmtId="0" fontId="6" fillId="3" borderId="47" xfId="0" applyFont="1" applyFill="1" applyBorder="1" applyAlignment="1">
      <alignment horizontal="center" vertical="center" wrapText="1"/>
    </xf>
    <xf numFmtId="0" fontId="5" fillId="0" borderId="48" xfId="0" applyFont="1" applyBorder="1" applyAlignment="1">
      <alignment vertical="center" wrapText="1"/>
    </xf>
    <xf numFmtId="0" fontId="6" fillId="3" borderId="48" xfId="0" applyFont="1" applyFill="1" applyBorder="1" applyAlignment="1">
      <alignment horizontal="center" vertical="center" wrapText="1"/>
    </xf>
    <xf numFmtId="0" fontId="5" fillId="0" borderId="49" xfId="0" applyFont="1" applyBorder="1" applyAlignment="1">
      <alignment vertical="center" wrapText="1"/>
    </xf>
    <xf numFmtId="0" fontId="5" fillId="0" borderId="51" xfId="0" applyFont="1" applyBorder="1" applyAlignment="1">
      <alignment vertical="center" wrapText="1"/>
    </xf>
    <xf numFmtId="0" fontId="6" fillId="3" borderId="51"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5" fillId="0" borderId="53" xfId="0" applyFont="1" applyBorder="1" applyAlignment="1">
      <alignment vertical="center" wrapText="1"/>
    </xf>
    <xf numFmtId="0" fontId="6" fillId="3" borderId="53" xfId="0" applyFont="1" applyFill="1" applyBorder="1" applyAlignment="1">
      <alignment horizontal="center" vertical="center" wrapText="1"/>
    </xf>
    <xf numFmtId="0" fontId="5" fillId="0" borderId="55" xfId="0" applyFont="1" applyBorder="1" applyAlignment="1">
      <alignment vertical="center" wrapText="1"/>
    </xf>
    <xf numFmtId="0" fontId="6" fillId="3" borderId="55" xfId="0" applyFont="1" applyFill="1" applyBorder="1" applyAlignment="1">
      <alignment horizontal="center" vertical="center" wrapText="1"/>
    </xf>
    <xf numFmtId="0" fontId="2" fillId="3" borderId="48"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51" xfId="0" applyFont="1" applyFill="1" applyBorder="1" applyAlignment="1">
      <alignment horizontal="center" vertical="center"/>
    </xf>
    <xf numFmtId="0" fontId="25" fillId="0" borderId="0" xfId="0" applyFont="1" applyAlignment="1">
      <alignment horizontal="center" vertical="top"/>
    </xf>
    <xf numFmtId="0" fontId="2" fillId="0" borderId="0" xfId="0" applyFont="1" applyAlignment="1">
      <alignment vertical="top"/>
    </xf>
    <xf numFmtId="0" fontId="2" fillId="4" borderId="0" xfId="0" applyFont="1" applyFill="1"/>
    <xf numFmtId="0" fontId="24" fillId="0" borderId="0" xfId="0" applyFont="1" applyAlignment="1">
      <alignment vertical="top"/>
    </xf>
    <xf numFmtId="0" fontId="2" fillId="4" borderId="0" xfId="0" applyFont="1" applyFill="1" applyAlignment="1">
      <alignment vertical="top"/>
    </xf>
    <xf numFmtId="0" fontId="26" fillId="11" borderId="56" xfId="0" applyFont="1" applyFill="1" applyBorder="1" applyAlignment="1">
      <alignment horizontal="center" vertical="center"/>
    </xf>
    <xf numFmtId="0" fontId="26" fillId="11" borderId="57" xfId="0" applyFont="1" applyFill="1" applyBorder="1" applyAlignment="1">
      <alignment horizontal="center" vertical="center"/>
    </xf>
    <xf numFmtId="0" fontId="26" fillId="11" borderId="58" xfId="0" applyFont="1" applyFill="1" applyBorder="1" applyAlignment="1">
      <alignment horizontal="center" vertical="center"/>
    </xf>
    <xf numFmtId="0" fontId="2" fillId="8" borderId="59" xfId="0" applyFont="1" applyFill="1" applyBorder="1" applyAlignment="1">
      <alignment vertical="top" wrapText="1"/>
    </xf>
    <xf numFmtId="0" fontId="2" fillId="8" borderId="60" xfId="0" applyFont="1" applyFill="1" applyBorder="1" applyAlignment="1">
      <alignment vertical="top" wrapText="1"/>
    </xf>
    <xf numFmtId="0" fontId="2" fillId="8" borderId="61" xfId="0" applyFont="1" applyFill="1" applyBorder="1" applyAlignment="1">
      <alignment vertical="top" wrapText="1"/>
    </xf>
    <xf numFmtId="0" fontId="2" fillId="8" borderId="62" xfId="0" applyFont="1" applyFill="1" applyBorder="1" applyAlignment="1">
      <alignment vertical="top" wrapText="1"/>
    </xf>
    <xf numFmtId="0" fontId="2" fillId="8" borderId="63" xfId="0" applyFont="1" applyFill="1" applyBorder="1" applyAlignment="1">
      <alignment vertical="top" wrapText="1"/>
    </xf>
    <xf numFmtId="0" fontId="2" fillId="8" borderId="64" xfId="0" applyFont="1" applyFill="1" applyBorder="1" applyAlignment="1">
      <alignment vertical="top" wrapText="1"/>
    </xf>
    <xf numFmtId="0" fontId="2" fillId="6" borderId="62" xfId="0" applyFont="1" applyFill="1" applyBorder="1" applyAlignment="1">
      <alignment vertical="top" wrapText="1"/>
    </xf>
    <xf numFmtId="0" fontId="2" fillId="6" borderId="63" xfId="0" applyFont="1" applyFill="1" applyBorder="1" applyAlignment="1">
      <alignment vertical="top" wrapText="1"/>
    </xf>
    <xf numFmtId="0" fontId="2" fillId="6" borderId="64" xfId="0" applyFont="1" applyFill="1" applyBorder="1" applyAlignment="1">
      <alignment vertical="top" wrapText="1"/>
    </xf>
    <xf numFmtId="0" fontId="2" fillId="9" borderId="62" xfId="0" applyFont="1" applyFill="1" applyBorder="1" applyAlignment="1">
      <alignment vertical="top" wrapText="1"/>
    </xf>
    <xf numFmtId="0" fontId="2" fillId="9" borderId="63" xfId="0" applyFont="1" applyFill="1" applyBorder="1" applyAlignment="1">
      <alignment vertical="top" wrapText="1"/>
    </xf>
    <xf numFmtId="0" fontId="2" fillId="9" borderId="64" xfId="0" applyFont="1" applyFill="1" applyBorder="1" applyAlignment="1">
      <alignment vertical="top" wrapText="1"/>
    </xf>
    <xf numFmtId="0" fontId="2" fillId="9" borderId="65" xfId="0" applyFont="1" applyFill="1" applyBorder="1" applyAlignment="1">
      <alignment vertical="top" wrapText="1"/>
    </xf>
    <xf numFmtId="0" fontId="2" fillId="9" borderId="66" xfId="0" applyFont="1" applyFill="1" applyBorder="1" applyAlignment="1">
      <alignment vertical="top" wrapText="1"/>
    </xf>
    <xf numFmtId="0" fontId="2" fillId="9" borderId="67" xfId="0" applyFont="1" applyFill="1" applyBorder="1" applyAlignment="1">
      <alignment vertical="top" wrapText="1"/>
    </xf>
    <xf numFmtId="0" fontId="2" fillId="8" borderId="65" xfId="0" applyFont="1" applyFill="1" applyBorder="1" applyAlignment="1">
      <alignment vertical="top" wrapText="1"/>
    </xf>
    <xf numFmtId="0" fontId="2" fillId="8" borderId="66" xfId="0" applyFont="1" applyFill="1" applyBorder="1" applyAlignment="1">
      <alignment vertical="top" wrapText="1"/>
    </xf>
    <xf numFmtId="0" fontId="2" fillId="8" borderId="67" xfId="0" applyFont="1" applyFill="1" applyBorder="1" applyAlignment="1">
      <alignment vertical="top" wrapText="1"/>
    </xf>
    <xf numFmtId="0" fontId="2" fillId="6" borderId="59" xfId="0" applyFont="1" applyFill="1" applyBorder="1" applyAlignment="1">
      <alignment vertical="top" wrapText="1"/>
    </xf>
    <xf numFmtId="0" fontId="2" fillId="6" borderId="60" xfId="0" applyFont="1" applyFill="1" applyBorder="1" applyAlignment="1">
      <alignment vertical="top" wrapText="1"/>
    </xf>
    <xf numFmtId="0" fontId="2" fillId="6" borderId="61" xfId="0" applyFont="1" applyFill="1" applyBorder="1" applyAlignment="1">
      <alignment vertical="top" wrapText="1"/>
    </xf>
    <xf numFmtId="0" fontId="2" fillId="6" borderId="65" xfId="0" applyFont="1" applyFill="1" applyBorder="1" applyAlignment="1">
      <alignment vertical="top" wrapText="1"/>
    </xf>
    <xf numFmtId="0" fontId="2" fillId="6" borderId="66" xfId="0" applyFont="1" applyFill="1" applyBorder="1" applyAlignment="1">
      <alignment vertical="top" wrapText="1"/>
    </xf>
    <xf numFmtId="0" fontId="2" fillId="6" borderId="67" xfId="0" applyFont="1" applyFill="1" applyBorder="1" applyAlignment="1">
      <alignment vertical="top" wrapText="1"/>
    </xf>
    <xf numFmtId="0" fontId="2" fillId="7" borderId="71" xfId="0" applyFont="1" applyFill="1" applyBorder="1" applyAlignment="1">
      <alignment vertical="top" wrapText="1"/>
    </xf>
    <xf numFmtId="0" fontId="2" fillId="7" borderId="72" xfId="0" applyFont="1" applyFill="1" applyBorder="1" applyAlignment="1">
      <alignment vertical="top" wrapText="1"/>
    </xf>
    <xf numFmtId="0" fontId="2" fillId="7" borderId="73" xfId="0" applyFont="1" applyFill="1" applyBorder="1" applyAlignment="1">
      <alignment vertical="top" wrapText="1"/>
    </xf>
    <xf numFmtId="0" fontId="2" fillId="9" borderId="68" xfId="0" applyFont="1" applyFill="1" applyBorder="1" applyAlignment="1">
      <alignment vertical="top" wrapText="1"/>
    </xf>
    <xf numFmtId="0" fontId="2" fillId="9" borderId="69" xfId="0" applyFont="1" applyFill="1" applyBorder="1" applyAlignment="1">
      <alignment vertical="top" wrapText="1"/>
    </xf>
    <xf numFmtId="0" fontId="2" fillId="9" borderId="70" xfId="0" applyFont="1" applyFill="1" applyBorder="1" applyAlignment="1">
      <alignment vertical="top" wrapText="1"/>
    </xf>
    <xf numFmtId="0" fontId="14" fillId="0" borderId="0" xfId="0" applyFont="1" applyAlignment="1">
      <alignment horizontal="center" vertical="center" wrapText="1"/>
    </xf>
    <xf numFmtId="0" fontId="25" fillId="0" borderId="31" xfId="0" applyFont="1" applyBorder="1" applyAlignment="1">
      <alignment horizontal="center" vertical="center"/>
    </xf>
    <xf numFmtId="0" fontId="14" fillId="2" borderId="65" xfId="0" applyFont="1" applyFill="1" applyBorder="1" applyAlignment="1">
      <alignment horizontal="center" vertical="center" wrapText="1"/>
    </xf>
    <xf numFmtId="0" fontId="20" fillId="5" borderId="63" xfId="0" applyFont="1" applyFill="1" applyBorder="1" applyAlignment="1">
      <alignment horizontal="left" vertical="top" wrapText="1"/>
    </xf>
    <xf numFmtId="0" fontId="20" fillId="5" borderId="69" xfId="0" applyFont="1" applyFill="1" applyBorder="1" applyAlignment="1">
      <alignment horizontal="left" vertical="top" wrapText="1"/>
    </xf>
    <xf numFmtId="0" fontId="2" fillId="4" borderId="18" xfId="0" applyFont="1" applyFill="1" applyBorder="1"/>
    <xf numFmtId="0" fontId="21" fillId="4" borderId="19" xfId="0" applyFont="1" applyFill="1" applyBorder="1" applyAlignment="1">
      <alignment vertical="top" wrapText="1"/>
    </xf>
    <xf numFmtId="0" fontId="2" fillId="4" borderId="19" xfId="0" applyFont="1" applyFill="1" applyBorder="1"/>
    <xf numFmtId="0" fontId="2" fillId="4" borderId="20" xfId="0" applyFont="1" applyFill="1" applyBorder="1"/>
    <xf numFmtId="0" fontId="2" fillId="4" borderId="22" xfId="0" applyFont="1" applyFill="1" applyBorder="1"/>
    <xf numFmtId="0" fontId="2" fillId="4" borderId="21" xfId="0" applyFont="1" applyFill="1" applyBorder="1"/>
    <xf numFmtId="0" fontId="2" fillId="4" borderId="23" xfId="0" applyFont="1" applyFill="1" applyBorder="1"/>
    <xf numFmtId="0" fontId="21" fillId="4" borderId="24" xfId="0" applyFont="1" applyFill="1" applyBorder="1" applyAlignment="1">
      <alignment vertical="top" wrapText="1"/>
    </xf>
    <xf numFmtId="0" fontId="2" fillId="4" borderId="24" xfId="0" applyFont="1" applyFill="1" applyBorder="1"/>
    <xf numFmtId="0" fontId="2" fillId="4" borderId="25" xfId="0" applyFont="1" applyFill="1" applyBorder="1"/>
    <xf numFmtId="0" fontId="29" fillId="4" borderId="75" xfId="0" applyFont="1" applyFill="1" applyBorder="1" applyAlignment="1">
      <alignment vertical="top" wrapText="1"/>
    </xf>
    <xf numFmtId="0" fontId="11" fillId="12" borderId="1" xfId="0" applyFont="1" applyFill="1" applyBorder="1" applyAlignment="1">
      <alignment horizontal="center" vertical="center"/>
    </xf>
    <xf numFmtId="0" fontId="2" fillId="0" borderId="78" xfId="0" applyFont="1" applyBorder="1" applyAlignment="1">
      <alignment vertical="center"/>
    </xf>
    <xf numFmtId="0" fontId="2" fillId="0" borderId="79" xfId="0" applyFont="1" applyBorder="1" applyAlignment="1">
      <alignment horizontal="center" vertical="center"/>
    </xf>
    <xf numFmtId="0" fontId="2" fillId="0" borderId="80" xfId="0" applyFont="1" applyBorder="1" applyAlignment="1">
      <alignment vertical="center"/>
    </xf>
    <xf numFmtId="0" fontId="2" fillId="0" borderId="81" xfId="0" applyFont="1" applyBorder="1" applyAlignment="1">
      <alignment horizontal="center" vertical="center"/>
    </xf>
    <xf numFmtId="0" fontId="2" fillId="15" borderId="81" xfId="0" applyFont="1" applyFill="1" applyBorder="1" applyAlignment="1">
      <alignment vertical="center"/>
    </xf>
    <xf numFmtId="0" fontId="2" fillId="13" borderId="81" xfId="0" applyFont="1" applyFill="1" applyBorder="1" applyAlignment="1">
      <alignment vertical="center"/>
    </xf>
    <xf numFmtId="0" fontId="2" fillId="0" borderId="82" xfId="0" applyFont="1" applyBorder="1" applyAlignment="1">
      <alignment vertical="center"/>
    </xf>
    <xf numFmtId="0" fontId="2" fillId="0" borderId="83" xfId="0" applyFont="1" applyBorder="1" applyAlignment="1">
      <alignment horizontal="center" vertical="center"/>
    </xf>
    <xf numFmtId="0" fontId="2" fillId="14" borderId="83" xfId="0" applyFont="1" applyFill="1" applyBorder="1" applyAlignment="1">
      <alignment vertical="center"/>
    </xf>
    <xf numFmtId="0" fontId="11" fillId="0" borderId="0" xfId="0" applyFont="1" applyAlignment="1">
      <alignment vertical="center"/>
    </xf>
    <xf numFmtId="0" fontId="32" fillId="0" borderId="0" xfId="0" applyFont="1" applyAlignment="1">
      <alignment vertical="center"/>
    </xf>
    <xf numFmtId="0" fontId="2" fillId="0" borderId="0" xfId="0" applyFont="1" applyAlignment="1">
      <alignment vertical="top" wrapText="1"/>
    </xf>
    <xf numFmtId="0" fontId="2" fillId="16" borderId="79" xfId="0" applyFont="1" applyFill="1" applyBorder="1" applyAlignment="1">
      <alignment vertical="center"/>
    </xf>
    <xf numFmtId="0" fontId="2" fillId="17" borderId="81" xfId="0" applyFont="1" applyFill="1" applyBorder="1" applyAlignment="1">
      <alignment vertical="center"/>
    </xf>
    <xf numFmtId="0" fontId="31" fillId="0" borderId="0" xfId="0" applyFont="1" applyAlignment="1">
      <alignment vertical="center"/>
    </xf>
    <xf numFmtId="0" fontId="2" fillId="0" borderId="5" xfId="0" applyFont="1" applyBorder="1" applyAlignment="1">
      <alignment vertical="top"/>
    </xf>
    <xf numFmtId="0" fontId="2" fillId="0" borderId="6" xfId="0" applyFont="1" applyBorder="1" applyAlignment="1">
      <alignment vertical="top"/>
    </xf>
    <xf numFmtId="0" fontId="31" fillId="0" borderId="0" xfId="0" applyFont="1" applyAlignment="1">
      <alignment vertical="top" wrapText="1"/>
    </xf>
    <xf numFmtId="0" fontId="31" fillId="0" borderId="0" xfId="0" applyFont="1" applyAlignment="1">
      <alignment vertical="top"/>
    </xf>
    <xf numFmtId="0" fontId="2" fillId="0" borderId="19" xfId="0" applyFont="1" applyBorder="1" applyAlignment="1">
      <alignment horizontal="center" vertical="center"/>
    </xf>
    <xf numFmtId="0" fontId="33" fillId="0" borderId="21" xfId="0" applyFont="1" applyBorder="1" applyAlignment="1">
      <alignment horizontal="center" vertical="center" wrapText="1"/>
    </xf>
    <xf numFmtId="0" fontId="2" fillId="0" borderId="24" xfId="0" applyFont="1" applyBorder="1" applyAlignment="1">
      <alignment horizontal="center" vertical="center"/>
    </xf>
    <xf numFmtId="0" fontId="35" fillId="0" borderId="85" xfId="0" applyFont="1" applyBorder="1" applyAlignment="1">
      <alignment horizontal="center" vertical="center" wrapText="1"/>
    </xf>
    <xf numFmtId="0" fontId="35" fillId="0" borderId="90" xfId="0" applyFont="1" applyBorder="1" applyAlignment="1">
      <alignment horizontal="center" vertical="center" wrapText="1"/>
    </xf>
    <xf numFmtId="0" fontId="5" fillId="0" borderId="89" xfId="0" applyFont="1" applyBorder="1" applyAlignment="1">
      <alignment horizontal="left" vertical="top" wrapText="1"/>
    </xf>
    <xf numFmtId="0" fontId="5" fillId="0" borderId="84" xfId="0" applyFont="1" applyBorder="1" applyAlignment="1">
      <alignment horizontal="left" vertical="top" wrapText="1"/>
    </xf>
    <xf numFmtId="0" fontId="5" fillId="0" borderId="87" xfId="0" applyFont="1" applyBorder="1" applyAlignment="1">
      <alignment horizontal="left" vertical="top" wrapText="1"/>
    </xf>
    <xf numFmtId="0" fontId="36" fillId="0" borderId="18" xfId="0" applyFont="1" applyBorder="1"/>
    <xf numFmtId="0" fontId="36" fillId="0" borderId="19" xfId="0" applyFont="1" applyBorder="1"/>
    <xf numFmtId="0" fontId="36" fillId="0" borderId="20" xfId="0" applyFont="1" applyBorder="1"/>
    <xf numFmtId="0" fontId="36" fillId="0" borderId="0" xfId="0" applyFont="1"/>
    <xf numFmtId="0" fontId="36" fillId="0" borderId="21" xfId="0" applyFont="1" applyBorder="1"/>
    <xf numFmtId="0" fontId="36" fillId="0" borderId="22" xfId="0" applyFont="1" applyBorder="1"/>
    <xf numFmtId="0" fontId="37" fillId="0" borderId="0" xfId="0" applyFont="1" applyAlignment="1">
      <alignment horizontal="center" vertical="center"/>
    </xf>
    <xf numFmtId="0" fontId="39" fillId="0" borderId="0" xfId="0" applyFont="1" applyAlignment="1">
      <alignment horizontal="center" vertical="center"/>
    </xf>
    <xf numFmtId="49" fontId="38" fillId="0" borderId="0" xfId="1" applyNumberFormat="1" applyFont="1" applyFill="1" applyBorder="1" applyAlignment="1">
      <alignment horizontal="center" vertical="center"/>
    </xf>
    <xf numFmtId="0" fontId="36" fillId="0" borderId="23" xfId="0" applyFont="1" applyBorder="1"/>
    <xf numFmtId="0" fontId="36" fillId="0" borderId="24" xfId="0" applyFont="1" applyBorder="1"/>
    <xf numFmtId="0" fontId="36" fillId="0" borderId="25" xfId="0" applyFont="1" applyBorder="1"/>
    <xf numFmtId="0" fontId="2" fillId="0" borderId="0" xfId="0" applyFont="1" applyAlignment="1">
      <alignment vertical="center" wrapText="1"/>
    </xf>
    <xf numFmtId="0" fontId="14" fillId="3" borderId="0" xfId="0" applyFont="1" applyFill="1"/>
    <xf numFmtId="0" fontId="40" fillId="0" borderId="0" xfId="0" applyFont="1" applyAlignment="1">
      <alignment horizontal="center" vertical="center"/>
    </xf>
    <xf numFmtId="0" fontId="5" fillId="0" borderId="47" xfId="0" applyFont="1" applyBorder="1" applyAlignment="1">
      <alignment horizontal="center" vertical="center" wrapText="1"/>
    </xf>
    <xf numFmtId="0" fontId="2" fillId="0" borderId="19" xfId="0" applyFont="1" applyBorder="1" applyAlignment="1">
      <alignment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5" xfId="0" applyFont="1" applyBorder="1" applyAlignment="1">
      <alignment horizontal="center" vertical="center" wrapText="1"/>
    </xf>
    <xf numFmtId="0" fontId="2" fillId="0" borderId="48" xfId="0" applyFont="1" applyBorder="1" applyAlignment="1">
      <alignment vertical="center" wrapText="1"/>
    </xf>
    <xf numFmtId="0" fontId="2" fillId="0" borderId="55" xfId="0" applyFont="1" applyBorder="1" applyAlignment="1">
      <alignment vertical="center" wrapText="1"/>
    </xf>
    <xf numFmtId="0" fontId="2" fillId="0" borderId="53" xfId="0" applyFont="1" applyBorder="1" applyAlignment="1">
      <alignment vertical="center" wrapText="1"/>
    </xf>
    <xf numFmtId="0" fontId="2" fillId="0" borderId="51" xfId="0" applyFont="1" applyBorder="1" applyAlignment="1">
      <alignment vertical="center" wrapText="1"/>
    </xf>
    <xf numFmtId="0" fontId="2" fillId="0" borderId="24" xfId="0" applyFont="1" applyBorder="1" applyAlignment="1">
      <alignment vertical="center" wrapText="1"/>
    </xf>
    <xf numFmtId="0" fontId="19" fillId="0" borderId="49" xfId="1" applyBorder="1" applyAlignment="1">
      <alignment horizontal="center" vertical="center" wrapText="1"/>
    </xf>
    <xf numFmtId="0" fontId="19" fillId="0" borderId="48" xfId="1" applyBorder="1" applyAlignment="1">
      <alignment horizontal="center" vertical="center" wrapText="1"/>
    </xf>
    <xf numFmtId="0" fontId="19" fillId="0" borderId="53" xfId="1" applyBorder="1" applyAlignment="1">
      <alignment vertical="center" wrapText="1"/>
    </xf>
    <xf numFmtId="0" fontId="13" fillId="0" borderId="55" xfId="0" applyFont="1" applyBorder="1" applyAlignment="1">
      <alignment vertical="center" wrapText="1"/>
    </xf>
    <xf numFmtId="0" fontId="19" fillId="0" borderId="48" xfId="1" applyBorder="1" applyAlignment="1">
      <alignment vertical="center" wrapText="1"/>
    </xf>
    <xf numFmtId="0" fontId="6" fillId="0" borderId="90" xfId="0" applyFont="1" applyBorder="1" applyAlignment="1">
      <alignment vertical="center"/>
    </xf>
    <xf numFmtId="0" fontId="6" fillId="0" borderId="91" xfId="0" applyFont="1" applyBorder="1" applyAlignment="1">
      <alignment vertical="center"/>
    </xf>
    <xf numFmtId="0" fontId="6" fillId="0" borderId="85" xfId="0" applyFont="1" applyBorder="1" applyAlignment="1">
      <alignment vertical="center"/>
    </xf>
    <xf numFmtId="0" fontId="6" fillId="0" borderId="86" xfId="0" applyFont="1" applyBorder="1" applyAlignment="1">
      <alignment vertical="center"/>
    </xf>
    <xf numFmtId="0" fontId="2" fillId="0" borderId="85" xfId="0" applyFont="1" applyBorder="1" applyAlignment="1">
      <alignment vertical="center" wrapText="1"/>
    </xf>
    <xf numFmtId="0" fontId="6" fillId="0" borderId="88" xfId="0" applyFont="1" applyBorder="1" applyAlignment="1">
      <alignment vertical="center"/>
    </xf>
    <xf numFmtId="0" fontId="6" fillId="0" borderId="85" xfId="0" applyFont="1" applyBorder="1" applyAlignment="1">
      <alignment vertical="center" wrapText="1"/>
    </xf>
    <xf numFmtId="0" fontId="6" fillId="0" borderId="86" xfId="0" applyFont="1" applyBorder="1" applyAlignment="1">
      <alignment vertical="center" wrapText="1"/>
    </xf>
    <xf numFmtId="0" fontId="7" fillId="18" borderId="0" xfId="0" applyFont="1" applyFill="1" applyAlignment="1">
      <alignment horizontal="center" vertical="center"/>
    </xf>
    <xf numFmtId="49" fontId="38" fillId="2" borderId="0" xfId="1" applyNumberFormat="1" applyFont="1" applyFill="1" applyBorder="1" applyAlignment="1">
      <alignment horizontal="center" vertical="center"/>
    </xf>
    <xf numFmtId="0" fontId="20" fillId="0" borderId="0" xfId="0" applyFont="1" applyAlignment="1">
      <alignment horizontal="center" vertical="center"/>
    </xf>
    <xf numFmtId="0" fontId="7" fillId="18" borderId="92" xfId="0" applyFont="1" applyFill="1" applyBorder="1" applyAlignment="1">
      <alignment horizontal="center" vertical="center"/>
    </xf>
    <xf numFmtId="0" fontId="7" fillId="18" borderId="93" xfId="0" applyFont="1" applyFill="1" applyBorder="1" applyAlignment="1">
      <alignment horizontal="center" vertical="center"/>
    </xf>
    <xf numFmtId="0" fontId="7" fillId="18" borderId="94" xfId="0" applyFont="1" applyFill="1" applyBorder="1" applyAlignment="1">
      <alignment horizontal="center" vertical="center"/>
    </xf>
    <xf numFmtId="0" fontId="10" fillId="2" borderId="0" xfId="0" applyFont="1" applyFill="1" applyAlignment="1">
      <alignment horizontal="center" vertical="center"/>
    </xf>
    <xf numFmtId="0" fontId="2" fillId="0" borderId="0" xfId="0" applyFont="1" applyAlignment="1">
      <alignment vertical="top" wrapText="1"/>
    </xf>
    <xf numFmtId="0" fontId="2" fillId="0" borderId="0" xfId="0" applyFont="1" applyAlignment="1">
      <alignment vertical="center" wrapText="1"/>
    </xf>
    <xf numFmtId="0" fontId="31"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1" fillId="0" borderId="0" xfId="0" applyFont="1" applyAlignment="1">
      <alignment horizontal="left" vertical="center" wrapText="1"/>
    </xf>
    <xf numFmtId="0" fontId="14" fillId="10" borderId="0" xfId="0" applyFont="1" applyFill="1" applyAlignment="1">
      <alignment horizontal="center" vertical="center" wrapText="1"/>
    </xf>
    <xf numFmtId="0" fontId="23" fillId="0" borderId="0" xfId="0" applyFont="1" applyAlignment="1">
      <alignment horizontal="left" vertical="center"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wrapText="1"/>
    </xf>
    <xf numFmtId="0" fontId="10" fillId="2" borderId="95" xfId="0" applyFont="1" applyFill="1" applyBorder="1" applyAlignment="1">
      <alignment horizontal="center" vertical="center"/>
    </xf>
    <xf numFmtId="0" fontId="10" fillId="2" borderId="96" xfId="0" applyFont="1" applyFill="1" applyBorder="1" applyAlignment="1">
      <alignment horizontal="center" vertical="center"/>
    </xf>
    <xf numFmtId="0" fontId="10" fillId="2" borderId="97" xfId="0" applyFont="1" applyFill="1" applyBorder="1" applyAlignment="1">
      <alignment horizontal="center" vertical="center"/>
    </xf>
    <xf numFmtId="0" fontId="21" fillId="4" borderId="74" xfId="0" applyFont="1" applyFill="1" applyBorder="1" applyAlignment="1">
      <alignment horizontal="justify" vertical="top" wrapText="1"/>
    </xf>
    <xf numFmtId="0" fontId="0" fillId="0" borderId="74" xfId="0" applyBorder="1"/>
    <xf numFmtId="0" fontId="21" fillId="4" borderId="75" xfId="0" applyFont="1" applyFill="1" applyBorder="1" applyAlignment="1">
      <alignment horizontal="justify" vertical="top" wrapText="1"/>
    </xf>
    <xf numFmtId="0" fontId="0" fillId="0" borderId="75" xfId="0" applyBorder="1"/>
    <xf numFmtId="0" fontId="29" fillId="4" borderId="77" xfId="0" applyFont="1" applyFill="1" applyBorder="1" applyAlignment="1">
      <alignment horizontal="center" vertical="top" wrapText="1"/>
    </xf>
    <xf numFmtId="0" fontId="8" fillId="0" borderId="77" xfId="0" applyFont="1" applyBorder="1"/>
    <xf numFmtId="0" fontId="29" fillId="4" borderId="75" xfId="0" applyFont="1" applyFill="1" applyBorder="1" applyAlignment="1">
      <alignment vertical="top" wrapText="1"/>
    </xf>
    <xf numFmtId="0" fontId="8" fillId="0" borderId="75" xfId="0" applyFont="1" applyBorder="1"/>
    <xf numFmtId="0" fontId="21" fillId="0" borderId="74" xfId="0" applyFont="1" applyBorder="1" applyAlignment="1">
      <alignment horizontal="justify" vertical="top" wrapText="1"/>
    </xf>
    <xf numFmtId="0" fontId="21" fillId="4" borderId="74" xfId="0" applyFont="1" applyFill="1" applyBorder="1" applyAlignment="1">
      <alignment vertical="top" wrapText="1"/>
    </xf>
    <xf numFmtId="0" fontId="27" fillId="2" borderId="59" xfId="0" applyFont="1" applyFill="1" applyBorder="1" applyAlignment="1">
      <alignment horizontal="center" vertical="center" wrapText="1"/>
    </xf>
    <xf numFmtId="0" fontId="27" fillId="2" borderId="60" xfId="0" applyFont="1" applyFill="1" applyBorder="1" applyAlignment="1">
      <alignment horizontal="center" vertical="center" wrapText="1"/>
    </xf>
    <xf numFmtId="0" fontId="28" fillId="2" borderId="61" xfId="0" applyFont="1" applyFill="1" applyBorder="1" applyAlignment="1">
      <alignment vertical="center"/>
    </xf>
    <xf numFmtId="0" fontId="14" fillId="2" borderId="66" xfId="0" applyFont="1" applyFill="1" applyBorder="1" applyAlignment="1">
      <alignment horizontal="center" vertical="center" wrapText="1"/>
    </xf>
    <xf numFmtId="0" fontId="0" fillId="0" borderId="67" xfId="0" applyBorder="1"/>
    <xf numFmtId="0" fontId="21" fillId="0" borderId="76" xfId="0" applyFont="1" applyBorder="1" applyAlignment="1">
      <alignment horizontal="justify" vertical="top" wrapText="1"/>
    </xf>
    <xf numFmtId="0" fontId="0" fillId="0" borderId="76" xfId="0" applyBorder="1"/>
    <xf numFmtId="0" fontId="1" fillId="19" borderId="104" xfId="0" applyFont="1" applyFill="1" applyBorder="1" applyAlignment="1">
      <alignment horizontal="center" vertical="center" wrapText="1"/>
    </xf>
    <xf numFmtId="0" fontId="1" fillId="19" borderId="105" xfId="0" applyFont="1" applyFill="1" applyBorder="1" applyAlignment="1">
      <alignment horizontal="center" vertical="center" wrapText="1"/>
    </xf>
    <xf numFmtId="0" fontId="29" fillId="0" borderId="52"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6" xfId="0" applyFont="1" applyBorder="1" applyAlignment="1">
      <alignment horizontal="center" vertical="center" wrapText="1"/>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2" fillId="0" borderId="27" xfId="0" applyFont="1" applyBorder="1" applyAlignment="1">
      <alignment vertical="center"/>
    </xf>
    <xf numFmtId="0" fontId="2" fillId="0" borderId="28" xfId="0" applyFont="1" applyBorder="1" applyAlignment="1">
      <alignment vertical="center"/>
    </xf>
    <xf numFmtId="0" fontId="9" fillId="3" borderId="13" xfId="0" applyFont="1" applyFill="1" applyBorder="1" applyAlignment="1">
      <alignment vertical="center"/>
    </xf>
    <xf numFmtId="0" fontId="9" fillId="3" borderId="14" xfId="0" applyFont="1" applyFill="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16" fillId="19" borderId="29" xfId="0" applyFont="1" applyFill="1" applyBorder="1" applyAlignment="1">
      <alignment horizontal="center" vertical="center" wrapText="1"/>
    </xf>
    <xf numFmtId="0" fontId="17" fillId="19" borderId="41" xfId="0" applyFont="1" applyFill="1" applyBorder="1" applyAlignment="1">
      <alignment horizontal="center" vertical="center" wrapText="1"/>
    </xf>
    <xf numFmtId="0" fontId="1" fillId="19" borderId="11" xfId="0" applyFont="1" applyFill="1" applyBorder="1" applyAlignment="1">
      <alignment horizontal="center" vertical="center" wrapText="1"/>
    </xf>
    <xf numFmtId="0" fontId="1" fillId="19" borderId="42" xfId="0" applyFont="1" applyFill="1" applyBorder="1" applyAlignment="1">
      <alignment horizontal="center" vertical="center" wrapText="1"/>
    </xf>
    <xf numFmtId="0" fontId="1" fillId="19" borderId="17" xfId="0" applyFont="1" applyFill="1" applyBorder="1" applyAlignment="1">
      <alignment horizontal="center" vertical="center" wrapText="1"/>
    </xf>
    <xf numFmtId="0" fontId="0" fillId="19" borderId="43" xfId="0" applyFill="1" applyBorder="1" applyAlignment="1">
      <alignment horizontal="center" vertical="center" wrapText="1"/>
    </xf>
    <xf numFmtId="1" fontId="29" fillId="0" borderId="50" xfId="0" applyNumberFormat="1" applyFont="1" applyBorder="1" applyAlignment="1">
      <alignment horizontal="center" vertical="center" wrapText="1"/>
    </xf>
    <xf numFmtId="1" fontId="29" fillId="0" borderId="45" xfId="0" applyNumberFormat="1" applyFont="1" applyBorder="1" applyAlignment="1">
      <alignment horizontal="center" vertical="center" wrapText="1"/>
    </xf>
    <xf numFmtId="1" fontId="29" fillId="0" borderId="54" xfId="0" applyNumberFormat="1" applyFont="1" applyBorder="1" applyAlignment="1">
      <alignment horizontal="center" vertical="center" wrapText="1"/>
    </xf>
    <xf numFmtId="1" fontId="29" fillId="0" borderId="52" xfId="0" applyNumberFormat="1" applyFont="1" applyBorder="1" applyAlignment="1">
      <alignment horizontal="center" vertical="center" wrapText="1"/>
    </xf>
    <xf numFmtId="1" fontId="29" fillId="0" borderId="46" xfId="0" applyNumberFormat="1" applyFont="1" applyBorder="1" applyAlignment="1">
      <alignment horizontal="center" vertical="center" wrapText="1"/>
    </xf>
    <xf numFmtId="1" fontId="29" fillId="0" borderId="30" xfId="0" applyNumberFormat="1" applyFont="1" applyBorder="1" applyAlignment="1">
      <alignment horizontal="center" vertical="center" wrapText="1"/>
    </xf>
    <xf numFmtId="1" fontId="29" fillId="0" borderId="12" xfId="0" applyNumberFormat="1" applyFont="1" applyBorder="1" applyAlignment="1">
      <alignment horizontal="center" vertical="center" wrapText="1"/>
    </xf>
    <xf numFmtId="1" fontId="29" fillId="0" borderId="16" xfId="0" applyNumberFormat="1" applyFont="1" applyBorder="1" applyAlignment="1">
      <alignment horizontal="center" vertical="center" wrapText="1"/>
    </xf>
    <xf numFmtId="0" fontId="29" fillId="0" borderId="1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30" xfId="0" applyFont="1" applyBorder="1" applyAlignment="1">
      <alignment horizontal="center" vertical="center" wrapText="1"/>
    </xf>
    <xf numFmtId="1" fontId="29" fillId="0" borderId="10" xfId="0" applyNumberFormat="1" applyFont="1" applyBorder="1" applyAlignment="1">
      <alignment horizontal="center" vertical="center" wrapText="1"/>
    </xf>
    <xf numFmtId="0" fontId="29" fillId="0" borderId="50" xfId="0" applyFont="1" applyBorder="1" applyAlignment="1">
      <alignment horizontal="center" vertical="center" wrapText="1"/>
    </xf>
    <xf numFmtId="0" fontId="29" fillId="0" borderId="54" xfId="0" applyFont="1" applyBorder="1" applyAlignment="1">
      <alignment horizontal="center" vertical="center" wrapText="1"/>
    </xf>
    <xf numFmtId="0" fontId="18" fillId="0" borderId="34" xfId="0" applyFont="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164" fontId="10" fillId="0" borderId="37" xfId="0" applyNumberFormat="1" applyFont="1"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10" fillId="0" borderId="1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6" xfId="0" applyFont="1" applyBorder="1" applyAlignment="1">
      <alignment horizontal="center" vertical="center" wrapText="1"/>
    </xf>
    <xf numFmtId="2" fontId="10" fillId="0" borderId="44" xfId="0" applyNumberFormat="1" applyFont="1" applyBorder="1" applyAlignment="1">
      <alignment horizontal="center" vertical="center" wrapText="1"/>
    </xf>
    <xf numFmtId="2" fontId="10" fillId="0" borderId="45" xfId="0" applyNumberFormat="1" applyFont="1" applyBorder="1" applyAlignment="1">
      <alignment horizontal="center" vertical="center" wrapText="1"/>
    </xf>
    <xf numFmtId="2" fontId="10" fillId="0" borderId="46" xfId="0" applyNumberFormat="1" applyFont="1" applyBorder="1" applyAlignment="1">
      <alignment horizontal="center" vertical="center" wrapText="1"/>
    </xf>
    <xf numFmtId="0" fontId="29" fillId="0" borderId="44" xfId="0" applyFont="1" applyBorder="1" applyAlignment="1">
      <alignment horizontal="center" vertical="center" wrapText="1"/>
    </xf>
    <xf numFmtId="1" fontId="29" fillId="0" borderId="44" xfId="0" applyNumberFormat="1" applyFont="1" applyBorder="1" applyAlignment="1">
      <alignment horizontal="center" vertical="center" wrapText="1"/>
    </xf>
    <xf numFmtId="0" fontId="2" fillId="0" borderId="0" xfId="0" applyFont="1" applyAlignment="1">
      <alignment horizontal="center"/>
    </xf>
    <xf numFmtId="0" fontId="20" fillId="0" borderId="0" xfId="0" applyFont="1" applyAlignment="1">
      <alignment horizontal="center"/>
    </xf>
    <xf numFmtId="0" fontId="15" fillId="0" borderId="50"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52" xfId="0" applyFont="1" applyBorder="1" applyAlignment="1">
      <alignment horizontal="center" vertical="center" wrapText="1"/>
    </xf>
    <xf numFmtId="0" fontId="1" fillId="20" borderId="102" xfId="0" applyFont="1" applyFill="1" applyBorder="1" applyAlignment="1">
      <alignment horizontal="center" vertical="center" wrapText="1"/>
    </xf>
    <xf numFmtId="0" fontId="1" fillId="20" borderId="103" xfId="0" applyFont="1" applyFill="1" applyBorder="1" applyAlignment="1">
      <alignment horizontal="center" vertical="center" wrapText="1"/>
    </xf>
    <xf numFmtId="0" fontId="34" fillId="0" borderId="2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6"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0" xfId="0" applyFont="1" applyBorder="1" applyAlignment="1">
      <alignment horizontal="center" vertical="center" wrapText="1"/>
    </xf>
    <xf numFmtId="0" fontId="1" fillId="19" borderId="98" xfId="0" applyFont="1" applyFill="1" applyBorder="1" applyAlignment="1">
      <alignment horizontal="center" vertical="center" wrapText="1"/>
    </xf>
    <xf numFmtId="0" fontId="1" fillId="19" borderId="100" xfId="0" applyFont="1" applyFill="1" applyBorder="1" applyAlignment="1">
      <alignment horizontal="center" vertical="center" wrapText="1"/>
    </xf>
    <xf numFmtId="0" fontId="1" fillId="19" borderId="99" xfId="0" applyFont="1" applyFill="1" applyBorder="1" applyAlignment="1">
      <alignment horizontal="center" vertical="center" wrapText="1"/>
    </xf>
    <xf numFmtId="0" fontId="1" fillId="19" borderId="101" xfId="0" applyFont="1" applyFill="1" applyBorder="1" applyAlignment="1">
      <alignment horizontal="center" vertical="center" wrapText="1"/>
    </xf>
  </cellXfs>
  <cellStyles count="4">
    <cellStyle name="Hipervínculo" xfId="1" builtinId="8"/>
    <cellStyle name="Millares [0] 2" xfId="3" xr:uid="{00000000-0005-0000-0000-000001000000}"/>
    <cellStyle name="Normal" xfId="0" builtinId="0"/>
    <cellStyle name="Normal 2" xfId="2" xr:uid="{00000000-0005-0000-0000-000003000000}"/>
  </cellStyles>
  <dxfs count="51">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00"/>
      <color rgb="FFEE0000"/>
      <color rgb="FF00D2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60435851760577541"/>
        </c:manualLayout>
      </c:layout>
      <c:barChart>
        <c:barDir val="col"/>
        <c:grouping val="clustered"/>
        <c:varyColors val="0"/>
        <c:ser>
          <c:idx val="0"/>
          <c:order val="0"/>
          <c:tx>
            <c:strRef>
              <c:f>Gráficas!$J$35</c:f>
              <c:strCache>
                <c:ptCount val="1"/>
                <c:pt idx="0">
                  <c:v>Niveles</c:v>
                </c:pt>
              </c:strCache>
            </c:strRef>
          </c:tx>
          <c:spPr>
            <a:gradFill>
              <a:gsLst>
                <a:gs pos="0">
                  <a:srgbClr val="009900"/>
                </a:gs>
                <a:gs pos="21000">
                  <a:srgbClr val="FFFF00"/>
                </a:gs>
                <a:gs pos="79000">
                  <a:srgbClr val="EE0000"/>
                </a:gs>
                <a:gs pos="34000">
                  <a:srgbClr val="FFFF00"/>
                </a:gs>
                <a:gs pos="54000">
                  <a:srgbClr val="FF6600"/>
                </a:gs>
                <a:gs pos="100000">
                  <a:srgbClr val="8E0000"/>
                </a:gs>
              </a:gsLst>
              <a:lin ang="5400000" scaled="0"/>
            </a:gradFill>
            <a:ln>
              <a:noFill/>
            </a:ln>
            <a:effectLst/>
          </c:spPr>
          <c:invertIfNegative val="0"/>
          <c:cat>
            <c:strRef>
              <c:f>Gráficas!$I$36:$I$43</c:f>
              <c:strCache>
                <c:ptCount val="8"/>
                <c:pt idx="0">
                  <c:v>Transparencia pasiva</c:v>
                </c:pt>
                <c:pt idx="1">
                  <c:v>Transparencia activa </c:v>
                </c:pt>
                <c:pt idx="2">
                  <c:v>Seguimiento acceso a la información pública</c:v>
                </c:pt>
                <c:pt idx="3">
                  <c:v>Divulgación política de seguridad de la información y de protección de datos personales</c:v>
                </c:pt>
                <c:pt idx="4">
                  <c:v>Gestión documental para el acceso a la información pública </c:v>
                </c:pt>
                <c:pt idx="5">
                  <c:v>Instrumentos gestión de la información </c:v>
                </c:pt>
                <c:pt idx="6">
                  <c:v>Criterios diferenciales de accesibilidad a la información pública </c:v>
                </c:pt>
                <c:pt idx="7">
                  <c:v>Conocimientos y criterios sobre transparencia y acceso a la información pública </c:v>
                </c:pt>
              </c:strCache>
            </c:strRef>
          </c:cat>
          <c:val>
            <c:numRef>
              <c:f>Gráficas!$J$36:$J$43</c:f>
              <c:numCache>
                <c:formatCode>General</c:formatCode>
                <c:ptCount val="8"/>
                <c:pt idx="0">
                  <c:v>100</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356843952"/>
        <c:axId val="356848656"/>
      </c:barChart>
      <c:scatterChart>
        <c:scatterStyle val="lineMarker"/>
        <c:varyColors val="0"/>
        <c:ser>
          <c:idx val="1"/>
          <c:order val="1"/>
          <c:tx>
            <c:strRef>
              <c:f>Gráficas!$K$35</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ymbol val="dash"/>
              <c:size val="15"/>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Gráficas!$I$36:$I$43</c:f>
              <c:strCache>
                <c:ptCount val="8"/>
                <c:pt idx="0">
                  <c:v>Transparencia pasiva</c:v>
                </c:pt>
                <c:pt idx="1">
                  <c:v>Transparencia activa </c:v>
                </c:pt>
                <c:pt idx="2">
                  <c:v>Seguimiento acceso a la información pública</c:v>
                </c:pt>
                <c:pt idx="3">
                  <c:v>Divulgación política de seguridad de la información y de protección de datos personales</c:v>
                </c:pt>
                <c:pt idx="4">
                  <c:v>Gestión documental para el acceso a la información pública </c:v>
                </c:pt>
                <c:pt idx="5">
                  <c:v>Instrumentos gestión de la información </c:v>
                </c:pt>
                <c:pt idx="6">
                  <c:v>Criterios diferenciales de accesibilidad a la información pública </c:v>
                </c:pt>
                <c:pt idx="7">
                  <c:v>Conocimientos y criterios sobre transparencia y acceso a la información pública </c:v>
                </c:pt>
              </c:strCache>
            </c:strRef>
          </c:xVal>
          <c:yVal>
            <c:numRef>
              <c:f>Gráficas!$K$36:$K$43</c:f>
              <c:numCache>
                <c:formatCode>0.0</c:formatCode>
                <c:ptCount val="8"/>
                <c:pt idx="0">
                  <c:v>96.833333333333329</c:v>
                </c:pt>
                <c:pt idx="1">
                  <c:v>98.232558139534888</c:v>
                </c:pt>
                <c:pt idx="2">
                  <c:v>93.75</c:v>
                </c:pt>
                <c:pt idx="3">
                  <c:v>100</c:v>
                </c:pt>
                <c:pt idx="4">
                  <c:v>100</c:v>
                </c:pt>
                <c:pt idx="5">
                  <c:v>79</c:v>
                </c:pt>
                <c:pt idx="6">
                  <c:v>91.4</c:v>
                </c:pt>
                <c:pt idx="7">
                  <c:v>84</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356843952"/>
        <c:axId val="356848656"/>
      </c:scatterChart>
      <c:catAx>
        <c:axId val="35684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56848656"/>
        <c:crosses val="autoZero"/>
        <c:auto val="1"/>
        <c:lblAlgn val="ctr"/>
        <c:lblOffset val="100"/>
        <c:noMultiLvlLbl val="0"/>
      </c:catAx>
      <c:valAx>
        <c:axId val="3568486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568439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31000">
                    <a:srgbClr val="FFFF00"/>
                  </a:gs>
                  <a:gs pos="22000">
                    <a:srgbClr val="FFFF00"/>
                  </a:gs>
                  <a:gs pos="74000">
                    <a:srgbClr val="FF0000"/>
                  </a:gs>
                  <a:gs pos="50000">
                    <a:srgbClr val="FF6600"/>
                  </a:gs>
                  <a:gs pos="100000">
                    <a:srgbClr val="C00000"/>
                  </a:gs>
                </a:gsLst>
                <a:lin ang="5400000" scaled="0"/>
              </a:gradFill>
              <a:ln>
                <a:noFill/>
              </a:ln>
              <a:effectLst/>
            </c:spPr>
            <c:extLst>
              <c:ext xmlns:c16="http://schemas.microsoft.com/office/drawing/2014/chart" uri="{C3380CC4-5D6E-409C-BE32-E72D297353CC}">
                <c16:uniqueId val="{00000005-411D-4157-A741-668217A24794}"/>
              </c:ext>
            </c:extLst>
          </c:dPt>
          <c:cat>
            <c:strRef>
              <c:f>Gráficas!$I$12</c:f>
              <c:strCache>
                <c:ptCount val="1"/>
                <c:pt idx="0">
                  <c:v>POLÍTICA TRANSPARENCIA Y ACCESO A LA INFORMACIÓN </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56849832"/>
        <c:axId val="35684591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TRANSPARENCIA Y ACCESO A LA INFORMACIÓN </c:v>
                </c:pt>
              </c:strCache>
            </c:strRef>
          </c:xVal>
          <c:yVal>
            <c:numRef>
              <c:f>Gráficas!$K$12</c:f>
              <c:numCache>
                <c:formatCode>0.0</c:formatCode>
                <c:ptCount val="1"/>
                <c:pt idx="0">
                  <c:v>95.119565217391298</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56849832"/>
        <c:axId val="356845912"/>
      </c:scatterChart>
      <c:catAx>
        <c:axId val="356849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56845912"/>
        <c:crosses val="autoZero"/>
        <c:auto val="1"/>
        <c:lblAlgn val="ctr"/>
        <c:lblOffset val="100"/>
        <c:noMultiLvlLbl val="0"/>
      </c:catAx>
      <c:valAx>
        <c:axId val="3568459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568498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31750</xdr:colOff>
      <xdr:row>1</xdr:row>
      <xdr:rowOff>42334</xdr:rowOff>
    </xdr:from>
    <xdr:to>
      <xdr:col>12</xdr:col>
      <xdr:colOff>181750</xdr:colOff>
      <xdr:row>1</xdr:row>
      <xdr:rowOff>999433</xdr:rowOff>
    </xdr:to>
    <xdr:pic>
      <xdr:nvPicPr>
        <xdr:cNvPr id="2" name="Imagen 1">
          <a:extLst>
            <a:ext uri="{FF2B5EF4-FFF2-40B4-BE49-F238E27FC236}">
              <a16:creationId xmlns:a16="http://schemas.microsoft.com/office/drawing/2014/main" id="{A969D9CA-21FE-4E5F-B72B-3D8382D41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8750" y="11641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77</xdr:row>
      <xdr:rowOff>11907</xdr:rowOff>
    </xdr:from>
    <xdr:to>
      <xdr:col>11</xdr:col>
      <xdr:colOff>461962</xdr:colOff>
      <xdr:row>82</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0</xdr:colOff>
      <xdr:row>1</xdr:row>
      <xdr:rowOff>74083</xdr:rowOff>
    </xdr:from>
    <xdr:to>
      <xdr:col>13</xdr:col>
      <xdr:colOff>150000</xdr:colOff>
      <xdr:row>1</xdr:row>
      <xdr:rowOff>1031182</xdr:rowOff>
    </xdr:to>
    <xdr:pic>
      <xdr:nvPicPr>
        <xdr:cNvPr id="4" name="Imagen 3">
          <a:extLst>
            <a:ext uri="{FF2B5EF4-FFF2-40B4-BE49-F238E27FC236}">
              <a16:creationId xmlns:a16="http://schemas.microsoft.com/office/drawing/2014/main" id="{47F731AD-4CA2-49C8-B3A5-7A1D9436F5B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3083" y="1270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83</xdr:row>
      <xdr:rowOff>11907</xdr:rowOff>
    </xdr:from>
    <xdr:to>
      <xdr:col>11</xdr:col>
      <xdr:colOff>461962</xdr:colOff>
      <xdr:row>88</xdr:row>
      <xdr:rowOff>33338</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24881682"/>
          <a:ext cx="914400" cy="926306"/>
        </a:xfrm>
        <a:prstGeom prst="rect">
          <a:avLst/>
        </a:prstGeom>
      </xdr:spPr>
    </xdr:pic>
    <xdr:clientData/>
  </xdr:twoCellAnchor>
  <xdr:twoCellAnchor editAs="oneCell">
    <xdr:from>
      <xdr:col>8</xdr:col>
      <xdr:colOff>488157</xdr:colOff>
      <xdr:row>1</xdr:row>
      <xdr:rowOff>107155</xdr:rowOff>
    </xdr:from>
    <xdr:to>
      <xdr:col>13</xdr:col>
      <xdr:colOff>638157</xdr:colOff>
      <xdr:row>1</xdr:row>
      <xdr:rowOff>1064254</xdr:rowOff>
    </xdr:to>
    <xdr:pic>
      <xdr:nvPicPr>
        <xdr:cNvPr id="3" name="Imagen 2">
          <a:extLst>
            <a:ext uri="{FF2B5EF4-FFF2-40B4-BE49-F238E27FC236}">
              <a16:creationId xmlns:a16="http://schemas.microsoft.com/office/drawing/2014/main" id="{D4E6C488-8A57-4F80-A9A2-58D7F78D572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62563" y="17859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49</xdr:row>
      <xdr:rowOff>0</xdr:rowOff>
    </xdr:from>
    <xdr:to>
      <xdr:col>3</xdr:col>
      <xdr:colOff>914400</xdr:colOff>
      <xdr:row>54</xdr:row>
      <xdr:rowOff>21431</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DA481311-1D62-4180-8C3A-6E968A91BB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7500" y="22214417"/>
          <a:ext cx="914400" cy="921015"/>
        </a:xfrm>
        <a:prstGeom prst="rect">
          <a:avLst/>
        </a:prstGeom>
      </xdr:spPr>
    </xdr:pic>
    <xdr:clientData/>
  </xdr:twoCellAnchor>
  <xdr:twoCellAnchor editAs="oneCell">
    <xdr:from>
      <xdr:col>2</xdr:col>
      <xdr:colOff>3153833</xdr:colOff>
      <xdr:row>1</xdr:row>
      <xdr:rowOff>74084</xdr:rowOff>
    </xdr:from>
    <xdr:to>
      <xdr:col>4</xdr:col>
      <xdr:colOff>2107916</xdr:colOff>
      <xdr:row>1</xdr:row>
      <xdr:rowOff>1031183</xdr:rowOff>
    </xdr:to>
    <xdr:pic>
      <xdr:nvPicPr>
        <xdr:cNvPr id="3" name="Imagen 2">
          <a:extLst>
            <a:ext uri="{FF2B5EF4-FFF2-40B4-BE49-F238E27FC236}">
              <a16:creationId xmlns:a16="http://schemas.microsoft.com/office/drawing/2014/main" id="{83A780D8-8204-4426-8676-402870C4080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19083" y="254001"/>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4274343</xdr:colOff>
      <xdr:row>46</xdr:row>
      <xdr:rowOff>214312</xdr:rowOff>
    </xdr:from>
    <xdr:to>
      <xdr:col>3</xdr:col>
      <xdr:colOff>5188743</xdr:colOff>
      <xdr:row>51</xdr:row>
      <xdr:rowOff>4233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550D45E-8813-4D95-876F-A3914FC582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024687" y="28432125"/>
          <a:ext cx="914400" cy="921015"/>
        </a:xfrm>
        <a:prstGeom prst="rect">
          <a:avLst/>
        </a:prstGeom>
      </xdr:spPr>
    </xdr:pic>
    <xdr:clientData/>
  </xdr:twoCellAnchor>
  <xdr:twoCellAnchor editAs="oneCell">
    <xdr:from>
      <xdr:col>6</xdr:col>
      <xdr:colOff>702469</xdr:colOff>
      <xdr:row>6</xdr:row>
      <xdr:rowOff>297656</xdr:rowOff>
    </xdr:from>
    <xdr:to>
      <xdr:col>8</xdr:col>
      <xdr:colOff>150019</xdr:colOff>
      <xdr:row>7</xdr:row>
      <xdr:rowOff>182827</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9311AF42-4393-4CE8-B5FA-0F251B16C1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11188" y="1916906"/>
          <a:ext cx="914400" cy="921015"/>
        </a:xfrm>
        <a:prstGeom prst="rect">
          <a:avLst/>
        </a:prstGeom>
      </xdr:spPr>
    </xdr:pic>
    <xdr:clientData/>
  </xdr:twoCellAnchor>
  <xdr:twoCellAnchor editAs="oneCell">
    <xdr:from>
      <xdr:col>3</xdr:col>
      <xdr:colOff>2143125</xdr:colOff>
      <xdr:row>1</xdr:row>
      <xdr:rowOff>71438</xdr:rowOff>
    </xdr:from>
    <xdr:to>
      <xdr:col>3</xdr:col>
      <xdr:colOff>6103125</xdr:colOff>
      <xdr:row>1</xdr:row>
      <xdr:rowOff>1028537</xdr:rowOff>
    </xdr:to>
    <xdr:pic>
      <xdr:nvPicPr>
        <xdr:cNvPr id="4" name="Imagen 3">
          <a:extLst>
            <a:ext uri="{FF2B5EF4-FFF2-40B4-BE49-F238E27FC236}">
              <a16:creationId xmlns:a16="http://schemas.microsoft.com/office/drawing/2014/main" id="{67C4C717-E8E9-43EE-BC2D-32CD099133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93469" y="166688"/>
          <a:ext cx="3960000"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366713</xdr:colOff>
      <xdr:row>6</xdr:row>
      <xdr:rowOff>95250</xdr:rowOff>
    </xdr:from>
    <xdr:to>
      <xdr:col>10</xdr:col>
      <xdr:colOff>1357226</xdr:colOff>
      <xdr:row>9</xdr:row>
      <xdr:rowOff>383721</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892463" y="1333500"/>
          <a:ext cx="990513" cy="996041"/>
        </a:xfrm>
        <a:prstGeom prst="rect">
          <a:avLst/>
        </a:prstGeom>
      </xdr:spPr>
    </xdr:pic>
    <xdr:clientData/>
  </xdr:twoCellAnchor>
  <xdr:twoCellAnchor editAs="oneCell">
    <xdr:from>
      <xdr:col>10</xdr:col>
      <xdr:colOff>340499</xdr:colOff>
      <xdr:row>12</xdr:row>
      <xdr:rowOff>190500</xdr:rowOff>
    </xdr:from>
    <xdr:to>
      <xdr:col>10</xdr:col>
      <xdr:colOff>1367788</xdr:colOff>
      <xdr:row>13</xdr:row>
      <xdr:rowOff>55449</xdr:rowOff>
    </xdr:to>
    <xdr:pic>
      <xdr:nvPicPr>
        <xdr:cNvPr id="3" name="Gráfico 4" descr="Gráfico de barras">
          <a:hlinkClick xmlns:r="http://schemas.openxmlformats.org/officeDocument/2006/relationships" r:id="rId4"/>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5866249" y="3578679"/>
          <a:ext cx="1027289" cy="1021557"/>
        </a:xfrm>
        <a:prstGeom prst="rect">
          <a:avLst/>
        </a:prstGeom>
      </xdr:spPr>
    </xdr:pic>
    <xdr:clientData/>
  </xdr:twoCellAnchor>
  <xdr:twoCellAnchor editAs="oneCell">
    <xdr:from>
      <xdr:col>5</xdr:col>
      <xdr:colOff>488157</xdr:colOff>
      <xdr:row>1</xdr:row>
      <xdr:rowOff>130968</xdr:rowOff>
    </xdr:from>
    <xdr:to>
      <xdr:col>6</xdr:col>
      <xdr:colOff>3138469</xdr:colOff>
      <xdr:row>1</xdr:row>
      <xdr:rowOff>1088067</xdr:rowOff>
    </xdr:to>
    <xdr:pic>
      <xdr:nvPicPr>
        <xdr:cNvPr id="4" name="Imagen 3">
          <a:extLst>
            <a:ext uri="{FF2B5EF4-FFF2-40B4-BE49-F238E27FC236}">
              <a16:creationId xmlns:a16="http://schemas.microsoft.com/office/drawing/2014/main" id="{E1FC8912-6C77-4857-8050-EFD213391F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024563" y="202406"/>
          <a:ext cx="3960000" cy="9570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725200</xdr:colOff>
      <xdr:row>31</xdr:row>
      <xdr:rowOff>44378</xdr:rowOff>
    </xdr:from>
    <xdr:to>
      <xdr:col>18</xdr:col>
      <xdr:colOff>140710</xdr:colOff>
      <xdr:row>51</xdr:row>
      <xdr:rowOff>86591</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333374</xdr:colOff>
      <xdr:row>7</xdr:row>
      <xdr:rowOff>119063</xdr:rowOff>
    </xdr:from>
    <xdr:to>
      <xdr:col>16</xdr:col>
      <xdr:colOff>315374</xdr:colOff>
      <xdr:row>25</xdr:row>
      <xdr:rowOff>144376</xdr:rowOff>
    </xdr:to>
    <xdr:graphicFrame macro="">
      <xdr:nvGraphicFramePr>
        <xdr:cNvPr id="5" name="Gráfico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53</xdr:row>
      <xdr:rowOff>35719</xdr:rowOff>
    </xdr:from>
    <xdr:to>
      <xdr:col>11</xdr:col>
      <xdr:colOff>438150</xdr:colOff>
      <xdr:row>58</xdr:row>
      <xdr:rowOff>57151</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184005</xdr:colOff>
      <xdr:row>1</xdr:row>
      <xdr:rowOff>97415</xdr:rowOff>
    </xdr:from>
    <xdr:to>
      <xdr:col>13</xdr:col>
      <xdr:colOff>355653</xdr:colOff>
      <xdr:row>1</xdr:row>
      <xdr:rowOff>1054514</xdr:rowOff>
    </xdr:to>
    <xdr:pic>
      <xdr:nvPicPr>
        <xdr:cNvPr id="7" name="Imagen 6">
          <a:extLst>
            <a:ext uri="{FF2B5EF4-FFF2-40B4-BE49-F238E27FC236}">
              <a16:creationId xmlns:a16="http://schemas.microsoft.com/office/drawing/2014/main" id="{E95F4B37-4C44-4105-98D0-0BECFF5AAB7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3210" y="205654"/>
          <a:ext cx="3960000" cy="9570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52918</xdr:colOff>
      <xdr:row>107</xdr:row>
      <xdr:rowOff>1322</xdr:rowOff>
    </xdr:from>
    <xdr:to>
      <xdr:col>5</xdr:col>
      <xdr:colOff>967318</xdr:colOff>
      <xdr:row>112</xdr:row>
      <xdr:rowOff>22753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191B5C3-9EE3-4762-9447-D3E3140248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720418" y="54727739"/>
          <a:ext cx="914400" cy="921014"/>
        </a:xfrm>
        <a:prstGeom prst="rect">
          <a:avLst/>
        </a:prstGeom>
      </xdr:spPr>
    </xdr:pic>
    <xdr:clientData/>
  </xdr:twoCellAnchor>
  <xdr:twoCellAnchor editAs="oneCell">
    <xdr:from>
      <xdr:col>4</xdr:col>
      <xdr:colOff>1047750</xdr:colOff>
      <xdr:row>1</xdr:row>
      <xdr:rowOff>137583</xdr:rowOff>
    </xdr:from>
    <xdr:to>
      <xdr:col>6</xdr:col>
      <xdr:colOff>753250</xdr:colOff>
      <xdr:row>1</xdr:row>
      <xdr:rowOff>1094682</xdr:rowOff>
    </xdr:to>
    <xdr:pic>
      <xdr:nvPicPr>
        <xdr:cNvPr id="3" name="Imagen 2">
          <a:extLst>
            <a:ext uri="{FF2B5EF4-FFF2-40B4-BE49-F238E27FC236}">
              <a16:creationId xmlns:a16="http://schemas.microsoft.com/office/drawing/2014/main" id="{6636A00A-1225-4D76-99DF-AED46EF1772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97917" y="21166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hosdenar.gov.co/index.php/transparencia/" TargetMode="External"/><Relationship Id="rId3" Type="http://schemas.openxmlformats.org/officeDocument/2006/relationships/hyperlink" Target="https://apps.hosdenar.gov.co/pqrs2020/" TargetMode="External"/><Relationship Id="rId7" Type="http://schemas.openxmlformats.org/officeDocument/2006/relationships/hyperlink" Target="https://www.hosdenar.gov.co/index.php/transparencia/" TargetMode="External"/><Relationship Id="rId12" Type="http://schemas.openxmlformats.org/officeDocument/2006/relationships/drawing" Target="../drawings/drawing6.xml"/><Relationship Id="rId2" Type="http://schemas.openxmlformats.org/officeDocument/2006/relationships/hyperlink" Target="https://www.hosdenar.gov.co/index.php/transparencia/" TargetMode="External"/><Relationship Id="rId1" Type="http://schemas.openxmlformats.org/officeDocument/2006/relationships/hyperlink" Target="https://apps.hosdenar.gov.co/pqrs2020/index.php" TargetMode="External"/><Relationship Id="rId6" Type="http://schemas.openxmlformats.org/officeDocument/2006/relationships/hyperlink" Target="https://www.hosdenar.gov.co/dependencias/planeacion/?page_id=805" TargetMode="External"/><Relationship Id="rId11" Type="http://schemas.openxmlformats.org/officeDocument/2006/relationships/printerSettings" Target="../printerSettings/printerSettings5.bin"/><Relationship Id="rId5" Type="http://schemas.openxmlformats.org/officeDocument/2006/relationships/hyperlink" Target="https://www.hosdenar.gov.co/index.php/transparencia/informes-de-empalme/" TargetMode="External"/><Relationship Id="rId10" Type="http://schemas.openxmlformats.org/officeDocument/2006/relationships/hyperlink" Target="http://hunired.hosdenar.gov.co/hunired2/index.php/apoyo/atencion-al-usuario/file/7399-ptaus-003-v02-protocolo-de-bienvenida-y-acogida-a-usuarios" TargetMode="External"/><Relationship Id="rId4" Type="http://schemas.openxmlformats.org/officeDocument/2006/relationships/hyperlink" Target="https://www.hosdenar.gov.co/index.php/transparencia/" TargetMode="External"/><Relationship Id="rId9" Type="http://schemas.openxmlformats.org/officeDocument/2006/relationships/hyperlink" Target="http://hunired.hosdenar.gov.co/hunired2/index.php/apoyo/atencion-al-usuario/file/7399-ptaus-003-v02-protocolo-de-bienvenida-y-acogida-a-usuarios"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showGridLines="0" zoomScale="90" zoomScaleNormal="90" workbookViewId="0">
      <selection activeCell="D20" sqref="D20:P20"/>
    </sheetView>
  </sheetViews>
  <sheetFormatPr baseColWidth="10" defaultColWidth="0" defaultRowHeight="15" zeroHeight="1" x14ac:dyDescent="0.25"/>
  <cols>
    <col min="1" max="1" width="1.140625" style="157" customWidth="1"/>
    <col min="2" max="2" width="0.85546875" style="157" customWidth="1"/>
    <col min="3" max="17" width="11.42578125" style="157" customWidth="1"/>
    <col min="18" max="18" width="1.28515625" style="157" customWidth="1"/>
    <col min="19" max="19" width="1.42578125" style="157" customWidth="1"/>
    <col min="20" max="16384" width="11.42578125" style="157" hidden="1"/>
  </cols>
  <sheetData>
    <row r="1" spans="2:18" ht="7.5" customHeight="1" thickBot="1" x14ac:dyDescent="0.3">
      <c r="B1" s="155"/>
      <c r="C1" s="155"/>
      <c r="D1" s="155"/>
      <c r="E1" s="155"/>
      <c r="F1" s="155"/>
      <c r="G1" s="155"/>
      <c r="H1" s="155"/>
      <c r="I1" s="155"/>
      <c r="J1" s="155"/>
      <c r="K1" s="155"/>
      <c r="L1" s="155"/>
      <c r="M1" s="155"/>
      <c r="N1" s="155"/>
      <c r="O1" s="155"/>
      <c r="P1" s="155"/>
      <c r="Q1" s="155"/>
      <c r="R1" s="155"/>
    </row>
    <row r="2" spans="2:18" ht="93" customHeight="1" x14ac:dyDescent="0.25">
      <c r="B2" s="154"/>
      <c r="C2" s="155"/>
      <c r="D2" s="155"/>
      <c r="E2" s="155"/>
      <c r="F2" s="155"/>
      <c r="G2" s="155"/>
      <c r="H2" s="155"/>
      <c r="I2" s="155"/>
      <c r="J2" s="155"/>
      <c r="K2" s="155"/>
      <c r="L2" s="155"/>
      <c r="M2" s="155"/>
      <c r="N2" s="155"/>
      <c r="O2" s="155"/>
      <c r="P2" s="155"/>
      <c r="Q2" s="155"/>
      <c r="R2" s="156"/>
    </row>
    <row r="3" spans="2:18" ht="27.95" customHeight="1" x14ac:dyDescent="0.25">
      <c r="B3" s="158"/>
      <c r="C3" s="194" t="s">
        <v>12</v>
      </c>
      <c r="D3" s="194"/>
      <c r="E3" s="194"/>
      <c r="F3" s="194"/>
      <c r="G3" s="194"/>
      <c r="H3" s="194"/>
      <c r="I3" s="194"/>
      <c r="J3" s="194"/>
      <c r="K3" s="194"/>
      <c r="L3" s="194"/>
      <c r="M3" s="194"/>
      <c r="N3" s="194"/>
      <c r="O3" s="194"/>
      <c r="P3" s="194"/>
      <c r="Q3" s="194"/>
      <c r="R3" s="159"/>
    </row>
    <row r="4" spans="2:18" ht="3.95" customHeight="1" x14ac:dyDescent="0.25">
      <c r="B4" s="158"/>
      <c r="C4" s="160"/>
      <c r="D4" s="160"/>
      <c r="E4" s="160"/>
      <c r="F4" s="160"/>
      <c r="G4" s="160"/>
      <c r="H4" s="160"/>
      <c r="I4" s="160"/>
      <c r="J4" s="160"/>
      <c r="K4" s="160"/>
      <c r="L4" s="160"/>
      <c r="M4" s="160"/>
      <c r="N4" s="160"/>
      <c r="O4" s="160"/>
      <c r="P4" s="160"/>
      <c r="Q4" s="160"/>
      <c r="R4" s="159"/>
    </row>
    <row r="5" spans="2:18" ht="27.95" customHeight="1" x14ac:dyDescent="0.25">
      <c r="B5" s="158"/>
      <c r="C5" s="194" t="s">
        <v>14</v>
      </c>
      <c r="D5" s="194"/>
      <c r="E5" s="194"/>
      <c r="F5" s="194"/>
      <c r="G5" s="194"/>
      <c r="H5" s="194"/>
      <c r="I5" s="194"/>
      <c r="J5" s="194"/>
      <c r="K5" s="194"/>
      <c r="L5" s="194"/>
      <c r="M5" s="194"/>
      <c r="N5" s="194"/>
      <c r="O5" s="194"/>
      <c r="P5" s="194"/>
      <c r="Q5" s="194"/>
      <c r="R5" s="159"/>
    </row>
    <row r="6" spans="2:18" x14ac:dyDescent="0.25">
      <c r="B6" s="158"/>
      <c r="R6" s="159"/>
    </row>
    <row r="7" spans="2:18" x14ac:dyDescent="0.25">
      <c r="B7" s="158"/>
      <c r="R7" s="159"/>
    </row>
    <row r="8" spans="2:18" ht="24.75" customHeight="1" x14ac:dyDescent="0.25">
      <c r="B8" s="158"/>
      <c r="D8" s="195" t="s">
        <v>3</v>
      </c>
      <c r="E8" s="195"/>
      <c r="F8" s="195"/>
      <c r="G8" s="195"/>
      <c r="H8" s="195"/>
      <c r="I8" s="195"/>
      <c r="J8" s="195"/>
      <c r="K8" s="195"/>
      <c r="L8" s="195"/>
      <c r="M8" s="195"/>
      <c r="N8" s="195"/>
      <c r="O8" s="195"/>
      <c r="P8" s="195"/>
      <c r="Q8" s="161"/>
      <c r="R8" s="159"/>
    </row>
    <row r="9" spans="2:18" ht="15" customHeight="1" x14ac:dyDescent="0.25">
      <c r="B9" s="158"/>
      <c r="D9" s="162"/>
      <c r="E9" s="162"/>
      <c r="F9" s="162"/>
      <c r="G9" s="162"/>
      <c r="H9" s="162"/>
      <c r="I9" s="162"/>
      <c r="J9" s="162"/>
      <c r="K9" s="162"/>
      <c r="L9" s="162"/>
      <c r="M9" s="162"/>
      <c r="N9" s="162"/>
      <c r="O9" s="162"/>
      <c r="P9" s="162"/>
      <c r="Q9" s="161"/>
      <c r="R9" s="159"/>
    </row>
    <row r="10" spans="2:18" ht="15" customHeight="1" x14ac:dyDescent="0.25">
      <c r="B10" s="158"/>
      <c r="D10" s="162"/>
      <c r="E10" s="162"/>
      <c r="F10" s="162"/>
      <c r="G10" s="162"/>
      <c r="H10" s="162"/>
      <c r="I10" s="162"/>
      <c r="J10" s="162"/>
      <c r="K10" s="162"/>
      <c r="L10" s="162"/>
      <c r="M10" s="162"/>
      <c r="N10" s="162"/>
      <c r="O10" s="162"/>
      <c r="P10" s="162"/>
      <c r="Q10" s="161"/>
      <c r="R10" s="159"/>
    </row>
    <row r="11" spans="2:18" ht="24.75" customHeight="1" x14ac:dyDescent="0.25">
      <c r="B11" s="158"/>
      <c r="D11" s="195" t="s">
        <v>299</v>
      </c>
      <c r="E11" s="195"/>
      <c r="F11" s="195"/>
      <c r="G11" s="195"/>
      <c r="H11" s="195"/>
      <c r="I11" s="195"/>
      <c r="J11" s="195"/>
      <c r="K11" s="195"/>
      <c r="L11" s="195"/>
      <c r="M11" s="195"/>
      <c r="N11" s="195"/>
      <c r="O11" s="195"/>
      <c r="P11" s="195"/>
      <c r="Q11" s="161"/>
      <c r="R11" s="159"/>
    </row>
    <row r="12" spans="2:18" ht="15" customHeight="1" x14ac:dyDescent="0.25">
      <c r="B12" s="158"/>
      <c r="R12" s="159"/>
    </row>
    <row r="13" spans="2:18" ht="15" customHeight="1" x14ac:dyDescent="0.25">
      <c r="B13" s="158"/>
      <c r="R13" s="159"/>
    </row>
    <row r="14" spans="2:18" ht="24.75" customHeight="1" x14ac:dyDescent="0.25">
      <c r="B14" s="158"/>
      <c r="D14" s="195" t="s">
        <v>300</v>
      </c>
      <c r="E14" s="195"/>
      <c r="F14" s="195"/>
      <c r="G14" s="195"/>
      <c r="H14" s="195"/>
      <c r="I14" s="195"/>
      <c r="J14" s="195"/>
      <c r="K14" s="195"/>
      <c r="L14" s="195"/>
      <c r="M14" s="195"/>
      <c r="N14" s="195"/>
      <c r="O14" s="195"/>
      <c r="P14" s="195"/>
      <c r="Q14" s="161"/>
      <c r="R14" s="159"/>
    </row>
    <row r="15" spans="2:18" ht="15" customHeight="1" x14ac:dyDescent="0.25">
      <c r="B15" s="158"/>
      <c r="R15" s="159"/>
    </row>
    <row r="16" spans="2:18" ht="15" customHeight="1" x14ac:dyDescent="0.25">
      <c r="B16" s="158"/>
      <c r="R16" s="159"/>
    </row>
    <row r="17" spans="2:18" ht="24.75" customHeight="1" x14ac:dyDescent="0.25">
      <c r="B17" s="158"/>
      <c r="D17" s="195" t="s">
        <v>71</v>
      </c>
      <c r="E17" s="195"/>
      <c r="F17" s="195"/>
      <c r="G17" s="195"/>
      <c r="H17" s="195"/>
      <c r="I17" s="195"/>
      <c r="J17" s="195"/>
      <c r="K17" s="195"/>
      <c r="L17" s="195"/>
      <c r="M17" s="195"/>
      <c r="N17" s="195"/>
      <c r="O17" s="195"/>
      <c r="P17" s="195"/>
      <c r="Q17" s="161"/>
      <c r="R17" s="159"/>
    </row>
    <row r="18" spans="2:18" ht="15" customHeight="1" x14ac:dyDescent="0.25">
      <c r="B18" s="158"/>
      <c r="R18" s="159"/>
    </row>
    <row r="19" spans="2:18" ht="15" customHeight="1" x14ac:dyDescent="0.25">
      <c r="B19" s="158"/>
      <c r="R19" s="159"/>
    </row>
    <row r="20" spans="2:18" ht="24.75" customHeight="1" x14ac:dyDescent="0.25">
      <c r="B20" s="158"/>
      <c r="D20" s="195" t="s">
        <v>301</v>
      </c>
      <c r="E20" s="195"/>
      <c r="F20" s="195"/>
      <c r="G20" s="195"/>
      <c r="H20" s="195"/>
      <c r="I20" s="195"/>
      <c r="J20" s="195"/>
      <c r="K20" s="195"/>
      <c r="L20" s="195"/>
      <c r="M20" s="195"/>
      <c r="N20" s="195"/>
      <c r="O20" s="195"/>
      <c r="P20" s="195"/>
      <c r="Q20" s="161"/>
      <c r="R20" s="159"/>
    </row>
    <row r="21" spans="2:18" ht="15" customHeight="1" x14ac:dyDescent="0.25">
      <c r="B21" s="158"/>
      <c r="R21" s="159"/>
    </row>
    <row r="22" spans="2:18" ht="15" customHeight="1" x14ac:dyDescent="0.25">
      <c r="B22" s="158"/>
      <c r="R22" s="159"/>
    </row>
    <row r="23" spans="2:18" ht="18.75" customHeight="1" thickBot="1" x14ac:dyDescent="0.3">
      <c r="B23" s="163"/>
      <c r="C23" s="164"/>
      <c r="D23" s="164"/>
      <c r="E23" s="164"/>
      <c r="F23" s="164"/>
      <c r="G23" s="164"/>
      <c r="H23" s="164"/>
      <c r="I23" s="164"/>
      <c r="J23" s="164"/>
      <c r="K23" s="164"/>
      <c r="L23" s="164"/>
      <c r="M23" s="164"/>
      <c r="N23" s="164"/>
      <c r="O23" s="164"/>
      <c r="P23" s="164"/>
      <c r="Q23" s="164"/>
      <c r="R23" s="165"/>
    </row>
    <row r="24" spans="2:18" x14ac:dyDescent="0.25"/>
    <row r="32" spans="2:18" x14ac:dyDescent="0.25"/>
  </sheetData>
  <mergeCells count="7">
    <mergeCell ref="C3:Q3"/>
    <mergeCell ref="D8:P8"/>
    <mergeCell ref="D20:P20"/>
    <mergeCell ref="C5:Q5"/>
    <mergeCell ref="D11:P11"/>
    <mergeCell ref="D14:P14"/>
    <mergeCell ref="D17:P17"/>
  </mergeCells>
  <hyperlinks>
    <hyperlink ref="D8:P8" location="Instrucciones!A1" display="INSTRUCCIONES DE DILIGENCIAMIENTO" xr:uid="{00000000-0004-0000-0000-000000000000}"/>
    <hyperlink ref="D20:P20" location="Autodiagnóstico!A1" display="AUTODIAGNÓSTICO" xr:uid="{00000000-0004-0000-0000-000001000000}"/>
    <hyperlink ref="D11:P11" location="Lineamientos!A1" display="LINEAMIENTOS" xr:uid="{00000000-0004-0000-0000-000002000000}"/>
    <hyperlink ref="D14:P14" location="'Guías y manuales'!A1" display="GUÍAS Y MANUALES" xr:uid="{00000000-0004-0000-0000-000003000000}"/>
    <hyperlink ref="D17:P17" location="Glosario!A1" display="GLOSARIO" xr:uid="{00000000-0004-0000-0000-000004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37"/>
  <sheetViews>
    <sheetView showGridLines="0" showZeros="0" topLeftCell="A4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4.5" customHeight="1" thickBot="1" x14ac:dyDescent="0.3">
      <c r="C1" s="2"/>
      <c r="L1" s="1" t="s">
        <v>1</v>
      </c>
    </row>
    <row r="2" spans="2:25" ht="93" customHeight="1" x14ac:dyDescent="0.25">
      <c r="B2" s="11"/>
      <c r="C2" s="12"/>
      <c r="D2" s="5"/>
      <c r="E2" s="5"/>
      <c r="F2" s="5"/>
      <c r="G2" s="5"/>
      <c r="H2" s="5"/>
      <c r="I2" s="5"/>
      <c r="J2" s="5"/>
      <c r="K2" s="5"/>
      <c r="L2" s="5"/>
      <c r="M2" s="13"/>
      <c r="N2" s="5"/>
      <c r="O2" s="5"/>
      <c r="P2" s="5"/>
      <c r="Q2" s="5"/>
      <c r="R2" s="5"/>
      <c r="S2" s="5"/>
      <c r="T2" s="6"/>
    </row>
    <row r="3" spans="2:25" ht="27" x14ac:dyDescent="0.25">
      <c r="B3" s="14"/>
      <c r="C3" s="197" t="s">
        <v>15</v>
      </c>
      <c r="D3" s="198"/>
      <c r="E3" s="198"/>
      <c r="F3" s="198"/>
      <c r="G3" s="198"/>
      <c r="H3" s="198"/>
      <c r="I3" s="198"/>
      <c r="J3" s="198"/>
      <c r="K3" s="198"/>
      <c r="L3" s="198"/>
      <c r="M3" s="198"/>
      <c r="N3" s="198"/>
      <c r="O3" s="198"/>
      <c r="P3" s="198"/>
      <c r="Q3" s="198"/>
      <c r="R3" s="198"/>
      <c r="S3" s="199"/>
      <c r="T3" s="15"/>
      <c r="U3" s="4"/>
      <c r="V3" s="4"/>
      <c r="W3" s="4"/>
      <c r="X3" s="4"/>
      <c r="Y3" s="4"/>
    </row>
    <row r="4" spans="2:25" ht="7.5" customHeight="1" x14ac:dyDescent="0.25">
      <c r="B4" s="14"/>
      <c r="C4" s="2"/>
      <c r="T4" s="7"/>
    </row>
    <row r="5" spans="2:25" ht="23.25" customHeight="1" x14ac:dyDescent="0.25">
      <c r="B5" s="14"/>
      <c r="C5" s="200" t="s">
        <v>3</v>
      </c>
      <c r="D5" s="200"/>
      <c r="E5" s="200"/>
      <c r="F5" s="200"/>
      <c r="G5" s="200"/>
      <c r="H5" s="200"/>
      <c r="I5" s="200"/>
      <c r="J5" s="200"/>
      <c r="K5" s="200"/>
      <c r="L5" s="200"/>
      <c r="M5" s="200"/>
      <c r="N5" s="200"/>
      <c r="O5" s="200"/>
      <c r="P5" s="200"/>
      <c r="Q5" s="200"/>
      <c r="R5" s="200"/>
      <c r="S5" s="200"/>
      <c r="T5" s="7"/>
    </row>
    <row r="6" spans="2:25" ht="15" customHeight="1" x14ac:dyDescent="0.25">
      <c r="B6" s="14"/>
      <c r="C6" s="2"/>
      <c r="T6" s="7"/>
    </row>
    <row r="7" spans="2:25" ht="15" customHeight="1" x14ac:dyDescent="0.25">
      <c r="B7" s="14"/>
      <c r="C7" s="203" t="s">
        <v>333</v>
      </c>
      <c r="D7" s="203"/>
      <c r="E7" s="203"/>
      <c r="F7" s="203"/>
      <c r="G7" s="203"/>
      <c r="H7" s="203"/>
      <c r="I7" s="203"/>
      <c r="J7" s="203"/>
      <c r="K7" s="203"/>
      <c r="L7" s="203"/>
      <c r="M7" s="203"/>
      <c r="N7" s="203"/>
      <c r="O7" s="203"/>
      <c r="P7" s="203"/>
      <c r="Q7" s="203"/>
      <c r="R7" s="203"/>
      <c r="S7" s="203"/>
      <c r="T7" s="7"/>
    </row>
    <row r="8" spans="2:25" ht="15" customHeight="1" x14ac:dyDescent="0.25">
      <c r="B8" s="14"/>
      <c r="C8" s="203"/>
      <c r="D8" s="203"/>
      <c r="E8" s="203"/>
      <c r="F8" s="203"/>
      <c r="G8" s="203"/>
      <c r="H8" s="203"/>
      <c r="I8" s="203"/>
      <c r="J8" s="203"/>
      <c r="K8" s="203"/>
      <c r="L8" s="203"/>
      <c r="M8" s="203"/>
      <c r="N8" s="203"/>
      <c r="O8" s="203"/>
      <c r="P8" s="203"/>
      <c r="Q8" s="203"/>
      <c r="R8" s="203"/>
      <c r="S8" s="203"/>
      <c r="T8" s="7"/>
    </row>
    <row r="9" spans="2:25" ht="15" customHeight="1" x14ac:dyDescent="0.25">
      <c r="B9" s="14"/>
      <c r="C9" s="203"/>
      <c r="D9" s="203"/>
      <c r="E9" s="203"/>
      <c r="F9" s="203"/>
      <c r="G9" s="203"/>
      <c r="H9" s="203"/>
      <c r="I9" s="203"/>
      <c r="J9" s="203"/>
      <c r="K9" s="203"/>
      <c r="L9" s="203"/>
      <c r="M9" s="203"/>
      <c r="N9" s="203"/>
      <c r="O9" s="203"/>
      <c r="P9" s="203"/>
      <c r="Q9" s="203"/>
      <c r="R9" s="203"/>
      <c r="S9" s="203"/>
      <c r="T9" s="7"/>
    </row>
    <row r="10" spans="2:25" ht="15" customHeight="1" x14ac:dyDescent="0.25">
      <c r="B10" s="14"/>
      <c r="C10" s="203"/>
      <c r="D10" s="203"/>
      <c r="E10" s="203"/>
      <c r="F10" s="203"/>
      <c r="G10" s="203"/>
      <c r="H10" s="203"/>
      <c r="I10" s="203"/>
      <c r="J10" s="203"/>
      <c r="K10" s="203"/>
      <c r="L10" s="203"/>
      <c r="M10" s="203"/>
      <c r="N10" s="203"/>
      <c r="O10" s="203"/>
      <c r="P10" s="203"/>
      <c r="Q10" s="203"/>
      <c r="R10" s="203"/>
      <c r="S10" s="203"/>
      <c r="T10" s="7"/>
    </row>
    <row r="11" spans="2:25" ht="15" customHeight="1" x14ac:dyDescent="0.25">
      <c r="B11" s="14"/>
      <c r="C11" s="145" t="s">
        <v>334</v>
      </c>
      <c r="D11" s="144"/>
      <c r="E11" s="144"/>
      <c r="F11" s="144"/>
      <c r="G11" s="144"/>
      <c r="H11" s="144"/>
      <c r="I11" s="144"/>
      <c r="J11" s="144"/>
      <c r="K11" s="144"/>
      <c r="L11" s="144"/>
      <c r="M11" s="144"/>
      <c r="N11" s="144"/>
      <c r="O11" s="144"/>
      <c r="P11" s="144"/>
      <c r="Q11" s="144"/>
      <c r="R11" s="144"/>
      <c r="S11" s="144"/>
      <c r="T11" s="7"/>
    </row>
    <row r="12" spans="2:25" s="73" customFormat="1" ht="15" customHeight="1" x14ac:dyDescent="0.25">
      <c r="B12" s="142"/>
      <c r="C12" s="204" t="s">
        <v>335</v>
      </c>
      <c r="D12" s="205"/>
      <c r="E12" s="205"/>
      <c r="F12" s="205"/>
      <c r="G12" s="205"/>
      <c r="H12" s="205"/>
      <c r="I12" s="205"/>
      <c r="J12" s="205"/>
      <c r="K12" s="205"/>
      <c r="L12" s="205"/>
      <c r="M12" s="205"/>
      <c r="N12" s="205"/>
      <c r="O12" s="205"/>
      <c r="P12" s="205"/>
      <c r="Q12" s="205"/>
      <c r="R12" s="205"/>
      <c r="S12" s="205"/>
      <c r="T12" s="143"/>
    </row>
    <row r="13" spans="2:25" s="73" customFormat="1" ht="15" customHeight="1" x14ac:dyDescent="0.25">
      <c r="B13" s="142"/>
      <c r="C13" s="204"/>
      <c r="D13" s="205"/>
      <c r="E13" s="205"/>
      <c r="F13" s="205"/>
      <c r="G13" s="205"/>
      <c r="H13" s="205"/>
      <c r="I13" s="205"/>
      <c r="J13" s="205"/>
      <c r="K13" s="205"/>
      <c r="L13" s="205"/>
      <c r="M13" s="205"/>
      <c r="N13" s="205"/>
      <c r="O13" s="205"/>
      <c r="P13" s="205"/>
      <c r="Q13" s="205"/>
      <c r="R13" s="205"/>
      <c r="S13" s="205"/>
      <c r="T13" s="143"/>
    </row>
    <row r="14" spans="2:25" s="73" customFormat="1" ht="15" customHeight="1" x14ac:dyDescent="0.25">
      <c r="B14" s="142"/>
      <c r="C14" s="204"/>
      <c r="D14" s="205"/>
      <c r="E14" s="205"/>
      <c r="F14" s="205"/>
      <c r="G14" s="205"/>
      <c r="H14" s="205"/>
      <c r="I14" s="205"/>
      <c r="J14" s="205"/>
      <c r="K14" s="205"/>
      <c r="L14" s="205"/>
      <c r="M14" s="205"/>
      <c r="N14" s="205"/>
      <c r="O14" s="205"/>
      <c r="P14" s="205"/>
      <c r="Q14" s="205"/>
      <c r="R14" s="205"/>
      <c r="S14" s="205"/>
      <c r="T14" s="143"/>
    </row>
    <row r="15" spans="2:25" s="73" customFormat="1" ht="15" customHeight="1" x14ac:dyDescent="0.25">
      <c r="B15" s="142"/>
      <c r="C15" s="204"/>
      <c r="D15" s="205"/>
      <c r="E15" s="205"/>
      <c r="F15" s="205"/>
      <c r="G15" s="205"/>
      <c r="H15" s="205"/>
      <c r="I15" s="205"/>
      <c r="J15" s="205"/>
      <c r="K15" s="205"/>
      <c r="L15" s="205"/>
      <c r="M15" s="205"/>
      <c r="N15" s="205"/>
      <c r="O15" s="205"/>
      <c r="P15" s="205"/>
      <c r="Q15" s="205"/>
      <c r="R15" s="205"/>
      <c r="S15" s="205"/>
      <c r="T15" s="143"/>
    </row>
    <row r="16" spans="2:25" s="73" customFormat="1" ht="15" customHeight="1" x14ac:dyDescent="0.25">
      <c r="B16" s="142"/>
      <c r="C16" s="204"/>
      <c r="D16" s="205"/>
      <c r="E16" s="205"/>
      <c r="F16" s="205"/>
      <c r="G16" s="205"/>
      <c r="H16" s="205"/>
      <c r="I16" s="205"/>
      <c r="J16" s="205"/>
      <c r="K16" s="205"/>
      <c r="L16" s="205"/>
      <c r="M16" s="205"/>
      <c r="N16" s="205"/>
      <c r="O16" s="205"/>
      <c r="P16" s="205"/>
      <c r="Q16" s="205"/>
      <c r="R16" s="205"/>
      <c r="S16" s="205"/>
      <c r="T16" s="143"/>
    </row>
    <row r="17" spans="2:20" s="73" customFormat="1" ht="15" customHeight="1" x14ac:dyDescent="0.25">
      <c r="B17" s="142"/>
      <c r="C17" s="205"/>
      <c r="D17" s="205"/>
      <c r="E17" s="205"/>
      <c r="F17" s="205"/>
      <c r="G17" s="205"/>
      <c r="H17" s="205"/>
      <c r="I17" s="205"/>
      <c r="J17" s="205"/>
      <c r="K17" s="205"/>
      <c r="L17" s="205"/>
      <c r="M17" s="205"/>
      <c r="N17" s="205"/>
      <c r="O17" s="205"/>
      <c r="P17" s="205"/>
      <c r="Q17" s="205"/>
      <c r="R17" s="205"/>
      <c r="S17" s="205"/>
      <c r="T17" s="143"/>
    </row>
    <row r="18" spans="2:20" s="73" customFormat="1" ht="15" customHeight="1" x14ac:dyDescent="0.25">
      <c r="B18" s="142"/>
      <c r="C18" s="205"/>
      <c r="D18" s="205"/>
      <c r="E18" s="205"/>
      <c r="F18" s="205"/>
      <c r="G18" s="205"/>
      <c r="H18" s="205"/>
      <c r="I18" s="205"/>
      <c r="J18" s="205"/>
      <c r="K18" s="205"/>
      <c r="L18" s="205"/>
      <c r="M18" s="205"/>
      <c r="N18" s="205"/>
      <c r="O18" s="205"/>
      <c r="P18" s="205"/>
      <c r="Q18" s="205"/>
      <c r="R18" s="205"/>
      <c r="S18" s="205"/>
      <c r="T18" s="143"/>
    </row>
    <row r="19" spans="2:20" s="73" customFormat="1" ht="15" customHeight="1" x14ac:dyDescent="0.25">
      <c r="B19" s="142"/>
      <c r="C19" s="205"/>
      <c r="D19" s="205"/>
      <c r="E19" s="205"/>
      <c r="F19" s="205"/>
      <c r="G19" s="205"/>
      <c r="H19" s="205"/>
      <c r="I19" s="205"/>
      <c r="J19" s="205"/>
      <c r="K19" s="205"/>
      <c r="L19" s="205"/>
      <c r="M19" s="205"/>
      <c r="N19" s="205"/>
      <c r="O19" s="205"/>
      <c r="P19" s="205"/>
      <c r="Q19" s="205"/>
      <c r="R19" s="205"/>
      <c r="S19" s="205"/>
      <c r="T19" s="143"/>
    </row>
    <row r="20" spans="2:20" s="73" customFormat="1" ht="15" customHeight="1" x14ac:dyDescent="0.25">
      <c r="B20" s="142"/>
      <c r="C20" s="205"/>
      <c r="D20" s="205"/>
      <c r="E20" s="205"/>
      <c r="F20" s="205"/>
      <c r="G20" s="205"/>
      <c r="H20" s="205"/>
      <c r="I20" s="205"/>
      <c r="J20" s="205"/>
      <c r="K20" s="205"/>
      <c r="L20" s="205"/>
      <c r="M20" s="205"/>
      <c r="N20" s="205"/>
      <c r="O20" s="205"/>
      <c r="P20" s="205"/>
      <c r="Q20" s="205"/>
      <c r="R20" s="205"/>
      <c r="S20" s="205"/>
      <c r="T20" s="143"/>
    </row>
    <row r="21" spans="2:20" s="73" customFormat="1" ht="15" customHeight="1" x14ac:dyDescent="0.25">
      <c r="B21" s="142"/>
      <c r="C21" s="205"/>
      <c r="D21" s="205"/>
      <c r="E21" s="205"/>
      <c r="F21" s="205"/>
      <c r="G21" s="205"/>
      <c r="H21" s="205"/>
      <c r="I21" s="205"/>
      <c r="J21" s="205"/>
      <c r="K21" s="205"/>
      <c r="L21" s="205"/>
      <c r="M21" s="205"/>
      <c r="N21" s="205"/>
      <c r="O21" s="205"/>
      <c r="P21" s="205"/>
      <c r="Q21" s="205"/>
      <c r="R21" s="205"/>
      <c r="S21" s="205"/>
      <c r="T21" s="143"/>
    </row>
    <row r="22" spans="2:20" s="73" customFormat="1" ht="15" customHeight="1" x14ac:dyDescent="0.25">
      <c r="B22" s="142"/>
      <c r="C22" s="205"/>
      <c r="D22" s="205"/>
      <c r="E22" s="205"/>
      <c r="F22" s="205"/>
      <c r="G22" s="205"/>
      <c r="H22" s="205"/>
      <c r="I22" s="205"/>
      <c r="J22" s="205"/>
      <c r="K22" s="205"/>
      <c r="L22" s="205"/>
      <c r="M22" s="205"/>
      <c r="N22" s="205"/>
      <c r="O22" s="205"/>
      <c r="P22" s="205"/>
      <c r="Q22" s="205"/>
      <c r="R22" s="205"/>
      <c r="S22" s="205"/>
      <c r="T22" s="143"/>
    </row>
    <row r="23" spans="2:20" ht="15" customHeight="1" x14ac:dyDescent="0.25">
      <c r="B23" s="14"/>
      <c r="C23" s="201" t="s">
        <v>336</v>
      </c>
      <c r="D23" s="201"/>
      <c r="E23" s="201"/>
      <c r="F23" s="201"/>
      <c r="G23" s="201"/>
      <c r="H23" s="201"/>
      <c r="I23" s="201"/>
      <c r="J23" s="201"/>
      <c r="K23" s="201"/>
      <c r="L23" s="201"/>
      <c r="M23" s="201"/>
      <c r="N23" s="201"/>
      <c r="O23" s="201"/>
      <c r="P23" s="201"/>
      <c r="Q23" s="201"/>
      <c r="R23" s="201"/>
      <c r="S23" s="201"/>
      <c r="T23" s="7"/>
    </row>
    <row r="24" spans="2:20" ht="15" customHeight="1" x14ac:dyDescent="0.25">
      <c r="B24" s="14"/>
      <c r="C24" s="138"/>
      <c r="D24" s="138"/>
      <c r="E24" s="138"/>
      <c r="F24" s="138"/>
      <c r="G24" s="138"/>
      <c r="H24" s="138"/>
      <c r="I24" s="138"/>
      <c r="J24" s="138"/>
      <c r="K24" s="138"/>
      <c r="L24" s="138"/>
      <c r="M24" s="138"/>
      <c r="N24" s="138"/>
      <c r="O24" s="138"/>
      <c r="P24" s="138"/>
      <c r="Q24" s="138"/>
      <c r="R24" s="138"/>
      <c r="S24" s="138"/>
      <c r="T24" s="7"/>
    </row>
    <row r="25" spans="2:20" ht="15" customHeight="1" x14ac:dyDescent="0.25">
      <c r="B25" s="14"/>
      <c r="C25" s="137" t="s">
        <v>305</v>
      </c>
      <c r="K25"/>
      <c r="T25" s="7"/>
    </row>
    <row r="26" spans="2:20" ht="15" customHeight="1" x14ac:dyDescent="0.25">
      <c r="B26" s="14"/>
      <c r="C26" s="136"/>
      <c r="K26"/>
      <c r="T26" s="7"/>
    </row>
    <row r="27" spans="2:20" ht="15" customHeight="1" x14ac:dyDescent="0.2">
      <c r="B27" s="14"/>
      <c r="C27" s="1" t="s">
        <v>306</v>
      </c>
      <c r="D27" s="39"/>
      <c r="E27" s="39"/>
      <c r="F27" s="39"/>
      <c r="G27" s="138"/>
      <c r="H27" s="138"/>
      <c r="I27" s="138"/>
      <c r="J27" s="138"/>
      <c r="K27" s="138"/>
      <c r="L27" s="138"/>
      <c r="M27" s="138"/>
      <c r="N27" s="138"/>
      <c r="O27" s="138"/>
      <c r="P27" s="138"/>
      <c r="Q27" s="138"/>
      <c r="R27" s="138"/>
      <c r="S27" s="138"/>
      <c r="T27" s="7"/>
    </row>
    <row r="28" spans="2:20" ht="15" customHeight="1" x14ac:dyDescent="0.2">
      <c r="B28" s="14"/>
      <c r="C28" s="39"/>
      <c r="D28" s="39"/>
      <c r="E28" s="39"/>
      <c r="F28" s="39"/>
      <c r="G28" s="138"/>
      <c r="H28" s="138"/>
      <c r="I28" s="138"/>
      <c r="J28" s="138"/>
      <c r="K28" s="138"/>
      <c r="L28" s="138"/>
      <c r="M28" s="138"/>
      <c r="N28" s="138"/>
      <c r="O28" s="138"/>
      <c r="P28" s="138"/>
      <c r="Q28" s="138"/>
      <c r="R28" s="138"/>
      <c r="S28" s="138"/>
      <c r="T28" s="7"/>
    </row>
    <row r="29" spans="2:20" ht="15" customHeight="1" x14ac:dyDescent="0.25">
      <c r="B29" s="14"/>
      <c r="C29" s="40" t="s">
        <v>307</v>
      </c>
      <c r="D29" s="136" t="s">
        <v>308</v>
      </c>
      <c r="E29" s="39"/>
      <c r="F29" s="39"/>
      <c r="K29"/>
      <c r="T29" s="7"/>
    </row>
    <row r="30" spans="2:20" ht="15" customHeight="1" x14ac:dyDescent="0.25">
      <c r="B30" s="14"/>
      <c r="C30" s="40" t="s">
        <v>307</v>
      </c>
      <c r="D30" s="1" t="s">
        <v>309</v>
      </c>
      <c r="E30" s="39"/>
      <c r="F30" s="39"/>
      <c r="K30"/>
      <c r="T30" s="7"/>
    </row>
    <row r="31" spans="2:20" ht="15" customHeight="1" x14ac:dyDescent="0.25">
      <c r="B31" s="14"/>
      <c r="C31" s="40" t="s">
        <v>307</v>
      </c>
      <c r="D31" s="1" t="s">
        <v>310</v>
      </c>
      <c r="E31" s="39"/>
      <c r="F31" s="39"/>
      <c r="K31"/>
      <c r="T31" s="7"/>
    </row>
    <row r="32" spans="2:20" ht="15" customHeight="1" x14ac:dyDescent="0.25">
      <c r="B32" s="14"/>
      <c r="C32" s="40" t="s">
        <v>307</v>
      </c>
      <c r="D32" s="1" t="s">
        <v>337</v>
      </c>
      <c r="E32" s="39"/>
      <c r="F32" s="39"/>
      <c r="K32"/>
      <c r="T32" s="7"/>
    </row>
    <row r="33" spans="2:20" ht="15" customHeight="1" x14ac:dyDescent="0.25">
      <c r="B33" s="14"/>
      <c r="C33" s="40" t="s">
        <v>307</v>
      </c>
      <c r="D33" s="136" t="s">
        <v>311</v>
      </c>
      <c r="E33" s="39"/>
      <c r="F33" s="39"/>
      <c r="K33"/>
      <c r="T33" s="7"/>
    </row>
    <row r="34" spans="2:20" ht="15" customHeight="1" x14ac:dyDescent="0.25">
      <c r="B34" s="14"/>
      <c r="C34" s="40"/>
      <c r="E34" s="39"/>
      <c r="F34" s="39"/>
      <c r="K34"/>
      <c r="T34" s="7"/>
    </row>
    <row r="35" spans="2:20" ht="15" customHeight="1" x14ac:dyDescent="0.25">
      <c r="B35" s="14"/>
      <c r="C35" s="1" t="s">
        <v>312</v>
      </c>
      <c r="K35"/>
      <c r="T35" s="7"/>
    </row>
    <row r="36" spans="2:20" ht="15" customHeight="1" x14ac:dyDescent="0.25">
      <c r="B36" s="14"/>
      <c r="K36"/>
      <c r="T36" s="7"/>
    </row>
    <row r="37" spans="2:20" ht="15" customHeight="1" x14ac:dyDescent="0.25">
      <c r="B37" s="14"/>
      <c r="C37" s="1" t="s">
        <v>313</v>
      </c>
      <c r="K37"/>
      <c r="T37" s="7"/>
    </row>
    <row r="38" spans="2:20" ht="15" customHeight="1" x14ac:dyDescent="0.25">
      <c r="B38" s="14"/>
      <c r="K38"/>
      <c r="T38" s="7"/>
    </row>
    <row r="39" spans="2:20" ht="15" customHeight="1" x14ac:dyDescent="0.25">
      <c r="B39" s="14"/>
      <c r="C39" s="126" t="s">
        <v>314</v>
      </c>
      <c r="D39" s="126" t="s">
        <v>315</v>
      </c>
      <c r="E39" s="126" t="s">
        <v>316</v>
      </c>
      <c r="K39"/>
      <c r="T39" s="7"/>
    </row>
    <row r="40" spans="2:20" ht="15" customHeight="1" x14ac:dyDescent="0.25">
      <c r="B40" s="14"/>
      <c r="C40" s="127" t="s">
        <v>317</v>
      </c>
      <c r="D40" s="128">
        <v>1</v>
      </c>
      <c r="E40" s="139"/>
      <c r="K40"/>
      <c r="T40" s="7"/>
    </row>
    <row r="41" spans="2:20" ht="15" customHeight="1" x14ac:dyDescent="0.25">
      <c r="B41" s="14"/>
      <c r="C41" s="129" t="s">
        <v>318</v>
      </c>
      <c r="D41" s="130">
        <v>2</v>
      </c>
      <c r="E41" s="140"/>
      <c r="K41"/>
      <c r="T41" s="7"/>
    </row>
    <row r="42" spans="2:20" ht="15" customHeight="1" x14ac:dyDescent="0.25">
      <c r="B42" s="14"/>
      <c r="C42" s="129" t="s">
        <v>319</v>
      </c>
      <c r="D42" s="130">
        <v>3</v>
      </c>
      <c r="E42" s="131"/>
      <c r="K42"/>
      <c r="T42" s="7"/>
    </row>
    <row r="43" spans="2:20" ht="15" customHeight="1" x14ac:dyDescent="0.25">
      <c r="B43" s="14"/>
      <c r="C43" s="129" t="s">
        <v>320</v>
      </c>
      <c r="D43" s="130">
        <v>4</v>
      </c>
      <c r="E43" s="132"/>
      <c r="K43"/>
      <c r="T43" s="7"/>
    </row>
    <row r="44" spans="2:20" ht="15" customHeight="1" x14ac:dyDescent="0.25">
      <c r="B44" s="14"/>
      <c r="C44" s="133" t="s">
        <v>321</v>
      </c>
      <c r="D44" s="134">
        <v>5</v>
      </c>
      <c r="E44" s="135"/>
      <c r="K44"/>
      <c r="T44" s="7"/>
    </row>
    <row r="45" spans="2:20" ht="15" customHeight="1" x14ac:dyDescent="0.25">
      <c r="B45" s="14"/>
      <c r="K45"/>
      <c r="T45" s="7"/>
    </row>
    <row r="46" spans="2:20" ht="15" customHeight="1" x14ac:dyDescent="0.25">
      <c r="B46" s="14"/>
      <c r="C46" s="202" t="s">
        <v>322</v>
      </c>
      <c r="D46" s="202"/>
      <c r="E46" s="202"/>
      <c r="F46" s="202"/>
      <c r="G46" s="202"/>
      <c r="H46" s="202"/>
      <c r="I46" s="202"/>
      <c r="J46" s="202"/>
      <c r="K46" s="202"/>
      <c r="L46" s="202"/>
      <c r="M46" s="202"/>
      <c r="N46" s="202"/>
      <c r="O46" s="202"/>
      <c r="P46" s="202"/>
      <c r="Q46" s="202"/>
      <c r="R46" s="202"/>
      <c r="S46" s="202"/>
      <c r="T46" s="7"/>
    </row>
    <row r="47" spans="2:20" ht="15" customHeight="1" x14ac:dyDescent="0.25">
      <c r="B47" s="14"/>
      <c r="C47" s="202"/>
      <c r="D47" s="202"/>
      <c r="E47" s="202"/>
      <c r="F47" s="202"/>
      <c r="G47" s="202"/>
      <c r="H47" s="202"/>
      <c r="I47" s="202"/>
      <c r="J47" s="202"/>
      <c r="K47" s="202"/>
      <c r="L47" s="202"/>
      <c r="M47" s="202"/>
      <c r="N47" s="202"/>
      <c r="O47" s="202"/>
      <c r="P47" s="202"/>
      <c r="Q47" s="202"/>
      <c r="R47" s="202"/>
      <c r="S47" s="202"/>
      <c r="T47" s="7"/>
    </row>
    <row r="48" spans="2:20" ht="15" customHeight="1" x14ac:dyDescent="0.25">
      <c r="B48" s="14"/>
      <c r="K48"/>
      <c r="T48" s="7"/>
    </row>
    <row r="49" spans="2:20" ht="15" customHeight="1" x14ac:dyDescent="0.25">
      <c r="B49" s="14"/>
      <c r="C49" s="141" t="s">
        <v>323</v>
      </c>
      <c r="M49" s="1"/>
      <c r="T49" s="7"/>
    </row>
    <row r="50" spans="2:20" ht="15" customHeight="1" x14ac:dyDescent="0.25">
      <c r="B50" s="14"/>
      <c r="C50"/>
      <c r="M50" s="1"/>
      <c r="T50" s="7"/>
    </row>
    <row r="51" spans="2:20" ht="15" customHeight="1" x14ac:dyDescent="0.25">
      <c r="B51" s="14"/>
      <c r="C51" s="201" t="s">
        <v>324</v>
      </c>
      <c r="D51" s="201"/>
      <c r="E51" s="201"/>
      <c r="F51" s="201"/>
      <c r="G51" s="201"/>
      <c r="H51" s="201"/>
      <c r="I51" s="201"/>
      <c r="J51" s="201"/>
      <c r="K51" s="201"/>
      <c r="L51" s="201"/>
      <c r="M51" s="201"/>
      <c r="N51" s="201"/>
      <c r="O51" s="201"/>
      <c r="P51" s="201"/>
      <c r="Q51" s="201"/>
      <c r="R51" s="201"/>
      <c r="S51" s="201"/>
      <c r="T51" s="7"/>
    </row>
    <row r="52" spans="2:20" ht="15" customHeight="1" x14ac:dyDescent="0.25">
      <c r="B52" s="14"/>
      <c r="C52" s="201"/>
      <c r="D52" s="201"/>
      <c r="E52" s="201"/>
      <c r="F52" s="201"/>
      <c r="G52" s="201"/>
      <c r="H52" s="201"/>
      <c r="I52" s="201"/>
      <c r="J52" s="201"/>
      <c r="K52" s="201"/>
      <c r="L52" s="201"/>
      <c r="M52" s="201"/>
      <c r="N52" s="201"/>
      <c r="O52" s="201"/>
      <c r="P52" s="201"/>
      <c r="Q52" s="201"/>
      <c r="R52" s="201"/>
      <c r="S52" s="201"/>
      <c r="T52" s="7"/>
    </row>
    <row r="53" spans="2:20" ht="15" customHeight="1" x14ac:dyDescent="0.25">
      <c r="B53" s="14"/>
      <c r="C53" s="201"/>
      <c r="D53" s="201"/>
      <c r="E53" s="201"/>
      <c r="F53" s="201"/>
      <c r="G53" s="201"/>
      <c r="H53" s="201"/>
      <c r="I53" s="201"/>
      <c r="J53" s="201"/>
      <c r="K53" s="201"/>
      <c r="L53" s="201"/>
      <c r="M53" s="201"/>
      <c r="N53" s="201"/>
      <c r="O53" s="201"/>
      <c r="P53" s="201"/>
      <c r="Q53" s="201"/>
      <c r="R53" s="201"/>
      <c r="S53" s="201"/>
      <c r="T53" s="7"/>
    </row>
    <row r="54" spans="2:20" ht="15" customHeight="1" x14ac:dyDescent="0.25">
      <c r="B54" s="14"/>
      <c r="C54"/>
      <c r="M54" s="1"/>
      <c r="T54" s="7"/>
    </row>
    <row r="55" spans="2:20" ht="15" customHeight="1" x14ac:dyDescent="0.25">
      <c r="B55" s="14"/>
      <c r="C55" s="202" t="s">
        <v>325</v>
      </c>
      <c r="D55" s="202"/>
      <c r="E55" s="202"/>
      <c r="F55" s="202"/>
      <c r="G55" s="202"/>
      <c r="H55" s="202"/>
      <c r="I55" s="202"/>
      <c r="J55" s="202"/>
      <c r="K55" s="202"/>
      <c r="L55" s="202"/>
      <c r="M55" s="202"/>
      <c r="N55" s="202"/>
      <c r="O55" s="202"/>
      <c r="P55" s="202"/>
      <c r="Q55" s="202"/>
      <c r="R55" s="202"/>
      <c r="S55" s="202"/>
      <c r="T55" s="7"/>
    </row>
    <row r="56" spans="2:20" ht="15" customHeight="1" x14ac:dyDescent="0.25">
      <c r="B56" s="14"/>
      <c r="C56" s="202"/>
      <c r="D56" s="202"/>
      <c r="E56" s="202"/>
      <c r="F56" s="202"/>
      <c r="G56" s="202"/>
      <c r="H56" s="202"/>
      <c r="I56" s="202"/>
      <c r="J56" s="202"/>
      <c r="K56" s="202"/>
      <c r="L56" s="202"/>
      <c r="M56" s="202"/>
      <c r="N56" s="202"/>
      <c r="O56" s="202"/>
      <c r="P56" s="202"/>
      <c r="Q56" s="202"/>
      <c r="R56" s="202"/>
      <c r="S56" s="202"/>
      <c r="T56" s="7"/>
    </row>
    <row r="57" spans="2:20" ht="15" customHeight="1" x14ac:dyDescent="0.25">
      <c r="B57" s="14"/>
      <c r="K57"/>
      <c r="T57" s="7"/>
    </row>
    <row r="58" spans="2:20" ht="15" customHeight="1" x14ac:dyDescent="0.25">
      <c r="B58" s="14"/>
      <c r="C58" s="1" t="s">
        <v>326</v>
      </c>
      <c r="K58"/>
      <c r="T58" s="7"/>
    </row>
    <row r="59" spans="2:20" ht="15" customHeight="1" x14ac:dyDescent="0.25">
      <c r="B59" s="14"/>
      <c r="K59"/>
      <c r="T59" s="7"/>
    </row>
    <row r="60" spans="2:20" ht="15" customHeight="1" x14ac:dyDescent="0.25">
      <c r="B60" s="14"/>
      <c r="C60" s="136"/>
      <c r="K60"/>
      <c r="T60" s="7"/>
    </row>
    <row r="61" spans="2:20" ht="15" customHeight="1" x14ac:dyDescent="0.25">
      <c r="B61" s="14"/>
      <c r="C61" s="137" t="s">
        <v>327</v>
      </c>
      <c r="K61"/>
      <c r="T61" s="7"/>
    </row>
    <row r="62" spans="2:20" ht="15" customHeight="1" x14ac:dyDescent="0.25">
      <c r="B62" s="14"/>
      <c r="C62" s="136"/>
      <c r="K62"/>
      <c r="T62" s="7"/>
    </row>
    <row r="63" spans="2:20" ht="15" customHeight="1" x14ac:dyDescent="0.25">
      <c r="B63" s="14"/>
      <c r="C63" s="202" t="s">
        <v>328</v>
      </c>
      <c r="D63" s="202"/>
      <c r="E63" s="202"/>
      <c r="F63" s="202"/>
      <c r="G63" s="202"/>
      <c r="H63" s="202"/>
      <c r="I63" s="202"/>
      <c r="J63" s="202"/>
      <c r="K63" s="202"/>
      <c r="L63" s="202"/>
      <c r="M63" s="202"/>
      <c r="N63" s="202"/>
      <c r="O63" s="202"/>
      <c r="P63" s="202"/>
      <c r="Q63" s="202"/>
      <c r="R63" s="202"/>
      <c r="S63" s="202"/>
      <c r="T63" s="7"/>
    </row>
    <row r="64" spans="2:20" ht="15" customHeight="1" x14ac:dyDescent="0.25">
      <c r="B64" s="14"/>
      <c r="K64"/>
      <c r="T64" s="7"/>
    </row>
    <row r="65" spans="2:20" ht="15" customHeight="1" x14ac:dyDescent="0.25">
      <c r="B65" s="14"/>
      <c r="C65" s="202" t="s">
        <v>329</v>
      </c>
      <c r="D65" s="202"/>
      <c r="E65" s="202"/>
      <c r="F65" s="202"/>
      <c r="G65" s="202"/>
      <c r="H65" s="202"/>
      <c r="I65" s="202"/>
      <c r="J65" s="202"/>
      <c r="K65" s="202"/>
      <c r="L65" s="202"/>
      <c r="M65" s="202"/>
      <c r="N65" s="202"/>
      <c r="O65" s="202"/>
      <c r="P65" s="202"/>
      <c r="Q65" s="202"/>
      <c r="R65" s="202"/>
      <c r="S65" s="202"/>
      <c r="T65" s="7"/>
    </row>
    <row r="66" spans="2:20" ht="15" customHeight="1" x14ac:dyDescent="0.25">
      <c r="B66" s="14"/>
      <c r="C66" s="202"/>
      <c r="D66" s="202"/>
      <c r="E66" s="202"/>
      <c r="F66" s="202"/>
      <c r="G66" s="202"/>
      <c r="H66" s="202"/>
      <c r="I66" s="202"/>
      <c r="J66" s="202"/>
      <c r="K66" s="202"/>
      <c r="L66" s="202"/>
      <c r="M66" s="202"/>
      <c r="N66" s="202"/>
      <c r="O66" s="202"/>
      <c r="P66" s="202"/>
      <c r="Q66" s="202"/>
      <c r="R66" s="202"/>
      <c r="S66" s="202"/>
      <c r="T66" s="7"/>
    </row>
    <row r="67" spans="2:20" ht="15" customHeight="1" x14ac:dyDescent="0.25">
      <c r="B67" s="14"/>
      <c r="K67"/>
      <c r="T67" s="7"/>
    </row>
    <row r="68" spans="2:20" ht="15" customHeight="1" x14ac:dyDescent="0.25">
      <c r="B68" s="14"/>
      <c r="C68" s="1" t="s">
        <v>330</v>
      </c>
      <c r="K68"/>
      <c r="T68" s="7"/>
    </row>
    <row r="69" spans="2:20" ht="15" customHeight="1" x14ac:dyDescent="0.25">
      <c r="B69" s="14"/>
      <c r="K69"/>
      <c r="T69" s="7"/>
    </row>
    <row r="70" spans="2:20" ht="15" customHeight="1" x14ac:dyDescent="0.25">
      <c r="B70" s="14"/>
      <c r="C70" s="202" t="s">
        <v>331</v>
      </c>
      <c r="D70" s="202"/>
      <c r="E70" s="202"/>
      <c r="F70" s="202"/>
      <c r="G70" s="202"/>
      <c r="H70" s="202"/>
      <c r="I70" s="202"/>
      <c r="J70" s="202"/>
      <c r="K70" s="202"/>
      <c r="L70" s="202"/>
      <c r="M70" s="202"/>
      <c r="N70" s="202"/>
      <c r="O70" s="202"/>
      <c r="P70" s="202"/>
      <c r="Q70" s="202"/>
      <c r="R70" s="202"/>
      <c r="S70" s="202"/>
      <c r="T70" s="7"/>
    </row>
    <row r="71" spans="2:20" ht="15" customHeight="1" x14ac:dyDescent="0.25">
      <c r="B71" s="14"/>
      <c r="C71" s="202"/>
      <c r="D71" s="202"/>
      <c r="E71" s="202"/>
      <c r="F71" s="202"/>
      <c r="G71" s="202"/>
      <c r="H71" s="202"/>
      <c r="I71" s="202"/>
      <c r="J71" s="202"/>
      <c r="K71" s="202"/>
      <c r="L71" s="202"/>
      <c r="M71" s="202"/>
      <c r="N71" s="202"/>
      <c r="O71" s="202"/>
      <c r="P71" s="202"/>
      <c r="Q71" s="202"/>
      <c r="R71" s="202"/>
      <c r="S71" s="202"/>
      <c r="T71" s="7"/>
    </row>
    <row r="72" spans="2:20" ht="15" customHeight="1" x14ac:dyDescent="0.25">
      <c r="B72" s="14"/>
      <c r="K72"/>
      <c r="T72" s="7"/>
    </row>
    <row r="73" spans="2:20" ht="15" customHeight="1" x14ac:dyDescent="0.25">
      <c r="B73" s="14"/>
      <c r="C73" s="202" t="s">
        <v>332</v>
      </c>
      <c r="D73" s="202"/>
      <c r="E73" s="202"/>
      <c r="F73" s="202"/>
      <c r="G73" s="202"/>
      <c r="H73" s="202"/>
      <c r="I73" s="202"/>
      <c r="J73" s="202"/>
      <c r="K73" s="202"/>
      <c r="L73" s="202"/>
      <c r="M73" s="202"/>
      <c r="N73" s="202"/>
      <c r="O73" s="202"/>
      <c r="P73" s="202"/>
      <c r="Q73" s="202"/>
      <c r="R73" s="202"/>
      <c r="S73" s="202"/>
      <c r="T73" s="7"/>
    </row>
    <row r="74" spans="2:20" ht="15" customHeight="1" x14ac:dyDescent="0.25">
      <c r="B74" s="14"/>
      <c r="C74" s="202"/>
      <c r="D74" s="202"/>
      <c r="E74" s="202"/>
      <c r="F74" s="202"/>
      <c r="G74" s="202"/>
      <c r="H74" s="202"/>
      <c r="I74" s="202"/>
      <c r="J74" s="202"/>
      <c r="K74" s="202"/>
      <c r="L74" s="202"/>
      <c r="M74" s="202"/>
      <c r="N74" s="202"/>
      <c r="O74" s="202"/>
      <c r="P74" s="202"/>
      <c r="Q74" s="202"/>
      <c r="R74" s="202"/>
      <c r="S74" s="202"/>
      <c r="T74" s="7"/>
    </row>
    <row r="75" spans="2:20" ht="15" customHeight="1" thickBot="1" x14ac:dyDescent="0.3">
      <c r="B75" s="16"/>
      <c r="C75" s="8"/>
      <c r="D75" s="8"/>
      <c r="E75" s="8"/>
      <c r="F75" s="8"/>
      <c r="G75" s="8"/>
      <c r="H75" s="8"/>
      <c r="I75" s="8"/>
      <c r="J75" s="8"/>
      <c r="K75" s="8"/>
      <c r="L75" s="8"/>
      <c r="M75" s="9"/>
      <c r="N75" s="8"/>
      <c r="O75" s="8"/>
      <c r="P75" s="8"/>
      <c r="Q75" s="8"/>
      <c r="R75" s="8"/>
      <c r="S75" s="8"/>
      <c r="T75" s="10"/>
    </row>
    <row r="76" spans="2:20" x14ac:dyDescent="0.25"/>
    <row r="77" spans="2:20" x14ac:dyDescent="0.25"/>
    <row r="78" spans="2:20" x14ac:dyDescent="0.25"/>
    <row r="79" spans="2:20" x14ac:dyDescent="0.25"/>
    <row r="80" spans="2:20" x14ac:dyDescent="0.25"/>
    <row r="81" spans="11:12" x14ac:dyDescent="0.25"/>
    <row r="82" spans="11:12" x14ac:dyDescent="0.25"/>
    <row r="83" spans="11:12" ht="18" x14ac:dyDescent="0.25">
      <c r="K83" s="196" t="s">
        <v>10</v>
      </c>
      <c r="L83" s="196"/>
    </row>
    <row r="84" spans="11:12" x14ac:dyDescent="0.25"/>
    <row r="85" spans="11:12" x14ac:dyDescent="0.25"/>
    <row r="86" spans="11:12"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sheetData>
  <mergeCells count="13">
    <mergeCell ref="K83:L83"/>
    <mergeCell ref="C3:S3"/>
    <mergeCell ref="C5:S5"/>
    <mergeCell ref="C23:S23"/>
    <mergeCell ref="C70:S71"/>
    <mergeCell ref="C73:S74"/>
    <mergeCell ref="C51:S53"/>
    <mergeCell ref="C55:S56"/>
    <mergeCell ref="C46:S47"/>
    <mergeCell ref="C63:S63"/>
    <mergeCell ref="C65:S66"/>
    <mergeCell ref="C7:S10"/>
    <mergeCell ref="C12:S2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90"/>
  <sheetViews>
    <sheetView showGridLines="0" showZeros="0" topLeftCell="A23"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1</v>
      </c>
    </row>
    <row r="2" spans="2:25" ht="94.5" customHeight="1" x14ac:dyDescent="0.25">
      <c r="B2" s="11"/>
      <c r="C2" s="12"/>
      <c r="D2" s="5"/>
      <c r="E2" s="5"/>
      <c r="F2" s="5"/>
      <c r="G2" s="5"/>
      <c r="H2" s="5"/>
      <c r="I2" s="5"/>
      <c r="J2" s="5"/>
      <c r="K2" s="5"/>
      <c r="L2" s="5"/>
      <c r="M2" s="13"/>
      <c r="N2" s="5"/>
      <c r="O2" s="5"/>
      <c r="P2" s="5"/>
      <c r="Q2" s="5"/>
      <c r="R2" s="5"/>
      <c r="S2" s="5"/>
      <c r="T2" s="6"/>
    </row>
    <row r="3" spans="2:25" ht="27" x14ac:dyDescent="0.25">
      <c r="B3" s="14"/>
      <c r="C3" s="197" t="s">
        <v>15</v>
      </c>
      <c r="D3" s="198"/>
      <c r="E3" s="198"/>
      <c r="F3" s="198"/>
      <c r="G3" s="198"/>
      <c r="H3" s="198"/>
      <c r="I3" s="198"/>
      <c r="J3" s="198"/>
      <c r="K3" s="198"/>
      <c r="L3" s="198"/>
      <c r="M3" s="198"/>
      <c r="N3" s="198"/>
      <c r="O3" s="198"/>
      <c r="P3" s="198"/>
      <c r="Q3" s="198"/>
      <c r="R3" s="198"/>
      <c r="S3" s="199"/>
      <c r="T3" s="15"/>
      <c r="U3" s="4"/>
      <c r="V3" s="4"/>
      <c r="W3" s="4"/>
      <c r="X3" s="4"/>
      <c r="Y3" s="4"/>
    </row>
    <row r="4" spans="2:25" ht="7.5" customHeight="1" x14ac:dyDescent="0.25">
      <c r="B4" s="14"/>
      <c r="C4" s="2"/>
      <c r="T4" s="7"/>
    </row>
    <row r="5" spans="2:25" ht="23.25" customHeight="1" x14ac:dyDescent="0.25">
      <c r="B5" s="14"/>
      <c r="C5" s="200" t="s">
        <v>22</v>
      </c>
      <c r="D5" s="200"/>
      <c r="E5" s="200"/>
      <c r="F5" s="200"/>
      <c r="G5" s="200"/>
      <c r="H5" s="200"/>
      <c r="I5" s="200"/>
      <c r="J5" s="200"/>
      <c r="K5" s="200"/>
      <c r="L5" s="200"/>
      <c r="M5" s="200"/>
      <c r="N5" s="200"/>
      <c r="O5" s="200"/>
      <c r="P5" s="200"/>
      <c r="Q5" s="200"/>
      <c r="R5" s="200"/>
      <c r="S5" s="200"/>
      <c r="T5" s="7"/>
    </row>
    <row r="6" spans="2:25" ht="11.25" customHeight="1" x14ac:dyDescent="0.25">
      <c r="B6" s="14"/>
      <c r="C6" s="37"/>
      <c r="D6" s="37"/>
      <c r="E6" s="37"/>
      <c r="F6" s="37"/>
      <c r="G6" s="37"/>
      <c r="H6" s="37"/>
      <c r="I6" s="37"/>
      <c r="J6" s="37"/>
      <c r="K6" s="37"/>
      <c r="L6" s="37"/>
      <c r="M6" s="37"/>
      <c r="N6" s="37"/>
      <c r="O6" s="37"/>
      <c r="P6" s="37"/>
      <c r="Q6" s="37"/>
      <c r="R6" s="37"/>
      <c r="S6" s="37"/>
      <c r="T6" s="7"/>
    </row>
    <row r="7" spans="2:25" ht="18.75" customHeight="1" x14ac:dyDescent="0.25">
      <c r="B7" s="14"/>
      <c r="C7" s="206" t="s">
        <v>188</v>
      </c>
      <c r="D7" s="206"/>
      <c r="E7" s="206"/>
      <c r="F7" s="206"/>
      <c r="G7" s="206"/>
      <c r="H7" s="206"/>
      <c r="I7" s="206"/>
      <c r="J7" s="206"/>
      <c r="K7" s="206"/>
      <c r="L7" s="206"/>
      <c r="M7" s="206"/>
      <c r="N7" s="206"/>
      <c r="O7" s="206"/>
      <c r="P7" s="206"/>
      <c r="Q7" s="206"/>
      <c r="R7" s="206"/>
      <c r="S7" s="206"/>
      <c r="T7" s="7"/>
    </row>
    <row r="8" spans="2:25" ht="15" customHeight="1" x14ac:dyDescent="0.25">
      <c r="B8" s="14"/>
      <c r="C8" s="206"/>
      <c r="D8" s="206"/>
      <c r="E8" s="206"/>
      <c r="F8" s="206"/>
      <c r="G8" s="206"/>
      <c r="H8" s="206"/>
      <c r="I8" s="206"/>
      <c r="J8" s="206"/>
      <c r="K8" s="206"/>
      <c r="L8" s="206"/>
      <c r="M8" s="206"/>
      <c r="N8" s="206"/>
      <c r="O8" s="206"/>
      <c r="P8" s="206"/>
      <c r="Q8" s="206"/>
      <c r="R8" s="206"/>
      <c r="S8" s="206"/>
      <c r="T8" s="7"/>
    </row>
    <row r="9" spans="2:25" ht="15" customHeight="1" x14ac:dyDescent="0.25">
      <c r="B9" s="14"/>
      <c r="C9" s="208" t="s">
        <v>343</v>
      </c>
      <c r="D9" s="208"/>
      <c r="E9" s="208"/>
      <c r="F9" s="208"/>
      <c r="G9" s="208"/>
      <c r="H9" s="208"/>
      <c r="I9" s="208"/>
      <c r="J9" s="208"/>
      <c r="K9" s="208"/>
      <c r="L9" s="208"/>
      <c r="M9" s="208"/>
      <c r="N9" s="208"/>
      <c r="O9" s="208"/>
      <c r="P9" s="208"/>
      <c r="Q9" s="208"/>
      <c r="R9" s="208"/>
      <c r="S9" s="208"/>
      <c r="T9" s="7"/>
    </row>
    <row r="10" spans="2:25" ht="15" customHeight="1" x14ac:dyDescent="0.25">
      <c r="B10" s="14"/>
      <c r="C10" s="208"/>
      <c r="D10" s="208"/>
      <c r="E10" s="208"/>
      <c r="F10" s="208"/>
      <c r="G10" s="208"/>
      <c r="H10" s="208"/>
      <c r="I10" s="208"/>
      <c r="J10" s="208"/>
      <c r="K10" s="208"/>
      <c r="L10" s="208"/>
      <c r="M10" s="208"/>
      <c r="N10" s="208"/>
      <c r="O10" s="208"/>
      <c r="P10" s="208"/>
      <c r="Q10" s="208"/>
      <c r="R10" s="208"/>
      <c r="S10" s="208"/>
      <c r="T10" s="7"/>
    </row>
    <row r="11" spans="2:25" ht="15" customHeight="1" x14ac:dyDescent="0.25">
      <c r="B11" s="14"/>
      <c r="C11" s="208"/>
      <c r="D11" s="208"/>
      <c r="E11" s="208"/>
      <c r="F11" s="208"/>
      <c r="G11" s="208"/>
      <c r="H11" s="208"/>
      <c r="I11" s="208"/>
      <c r="J11" s="208"/>
      <c r="K11" s="208"/>
      <c r="L11" s="208"/>
      <c r="M11" s="208"/>
      <c r="N11" s="208"/>
      <c r="O11" s="208"/>
      <c r="P11" s="208"/>
      <c r="Q11" s="208"/>
      <c r="R11" s="208"/>
      <c r="S11" s="208"/>
      <c r="T11" s="7"/>
    </row>
    <row r="12" spans="2:25" ht="15" customHeight="1" x14ac:dyDescent="0.25">
      <c r="B12" s="14"/>
      <c r="C12" s="208"/>
      <c r="D12" s="208"/>
      <c r="E12" s="208"/>
      <c r="F12" s="208"/>
      <c r="G12" s="208"/>
      <c r="H12" s="208"/>
      <c r="I12" s="208"/>
      <c r="J12" s="208"/>
      <c r="K12" s="208"/>
      <c r="L12" s="208"/>
      <c r="M12" s="208"/>
      <c r="N12" s="208"/>
      <c r="O12" s="208"/>
      <c r="P12" s="208"/>
      <c r="Q12" s="208"/>
      <c r="R12" s="208"/>
      <c r="S12" s="208"/>
      <c r="T12" s="7"/>
    </row>
    <row r="13" spans="2:25" ht="15" customHeight="1" x14ac:dyDescent="0.25">
      <c r="B13" s="14"/>
      <c r="C13" s="208"/>
      <c r="D13" s="208"/>
      <c r="E13" s="208"/>
      <c r="F13" s="208"/>
      <c r="G13" s="208"/>
      <c r="H13" s="208"/>
      <c r="I13" s="208"/>
      <c r="J13" s="208"/>
      <c r="K13" s="208"/>
      <c r="L13" s="208"/>
      <c r="M13" s="208"/>
      <c r="N13" s="208"/>
      <c r="O13" s="208"/>
      <c r="P13" s="208"/>
      <c r="Q13" s="208"/>
      <c r="R13" s="208"/>
      <c r="S13" s="208"/>
      <c r="T13" s="7"/>
    </row>
    <row r="14" spans="2:25" ht="41.25" customHeight="1" x14ac:dyDescent="0.25">
      <c r="B14" s="14"/>
      <c r="C14" s="208"/>
      <c r="D14" s="208"/>
      <c r="E14" s="208"/>
      <c r="F14" s="208"/>
      <c r="G14" s="208"/>
      <c r="H14" s="208"/>
      <c r="I14" s="208"/>
      <c r="J14" s="208"/>
      <c r="K14" s="208"/>
      <c r="L14" s="208"/>
      <c r="M14" s="208"/>
      <c r="N14" s="208"/>
      <c r="O14" s="208"/>
      <c r="P14" s="208"/>
      <c r="Q14" s="208"/>
      <c r="R14" s="208"/>
      <c r="S14" s="208"/>
      <c r="T14" s="7"/>
    </row>
    <row r="15" spans="2:25" ht="15" customHeight="1" x14ac:dyDescent="0.25">
      <c r="B15" s="14"/>
      <c r="C15" s="207" t="s">
        <v>193</v>
      </c>
      <c r="D15" s="207"/>
      <c r="E15" s="207"/>
      <c r="F15" s="207"/>
      <c r="G15" s="207"/>
      <c r="H15" s="207"/>
      <c r="I15" s="207"/>
      <c r="J15" s="207"/>
      <c r="K15" s="207"/>
      <c r="L15" s="207"/>
      <c r="M15" s="207"/>
      <c r="N15" s="207"/>
      <c r="O15" s="207"/>
      <c r="P15" s="207"/>
      <c r="Q15" s="207"/>
      <c r="R15" s="207"/>
      <c r="S15" s="207"/>
      <c r="T15" s="7"/>
    </row>
    <row r="16" spans="2:25" ht="15" customHeight="1" x14ac:dyDescent="0.25">
      <c r="B16" s="14"/>
      <c r="C16" s="207"/>
      <c r="D16" s="207"/>
      <c r="E16" s="207"/>
      <c r="F16" s="207"/>
      <c r="G16" s="207"/>
      <c r="H16" s="207"/>
      <c r="I16" s="207"/>
      <c r="J16" s="207"/>
      <c r="K16" s="207"/>
      <c r="L16" s="207"/>
      <c r="M16" s="207"/>
      <c r="N16" s="207"/>
      <c r="O16" s="207"/>
      <c r="P16" s="207"/>
      <c r="Q16" s="207"/>
      <c r="R16" s="207"/>
      <c r="S16" s="207"/>
      <c r="T16" s="7"/>
    </row>
    <row r="17" spans="2:20" ht="15" customHeight="1" x14ac:dyDescent="0.25">
      <c r="B17" s="14"/>
      <c r="C17" s="110"/>
      <c r="D17" s="110"/>
      <c r="E17" s="110"/>
      <c r="F17" s="110"/>
      <c r="G17" s="110"/>
      <c r="H17" s="110"/>
      <c r="I17" s="110"/>
      <c r="J17" s="110"/>
      <c r="K17" s="110"/>
      <c r="L17" s="110"/>
      <c r="M17" s="110"/>
      <c r="N17" s="110"/>
      <c r="O17" s="110"/>
      <c r="P17" s="110"/>
      <c r="Q17" s="110"/>
      <c r="R17" s="110"/>
      <c r="S17" s="110"/>
      <c r="T17" s="7"/>
    </row>
    <row r="18" spans="2:20" ht="15" customHeight="1" x14ac:dyDescent="0.25">
      <c r="B18" s="14"/>
      <c r="C18" s="209" t="s">
        <v>191</v>
      </c>
      <c r="D18" s="209"/>
      <c r="E18" s="209"/>
      <c r="F18" s="209"/>
      <c r="G18" s="209"/>
      <c r="H18" s="209"/>
      <c r="I18" s="209"/>
      <c r="J18" s="209"/>
      <c r="K18" s="209"/>
      <c r="L18" s="209"/>
      <c r="M18" s="209"/>
      <c r="N18" s="209"/>
      <c r="O18" s="209"/>
      <c r="P18" s="209"/>
      <c r="Q18" s="209"/>
      <c r="R18" s="209"/>
      <c r="S18" s="209"/>
      <c r="T18" s="7"/>
    </row>
    <row r="19" spans="2:20" ht="15" customHeight="1" x14ac:dyDescent="0.25">
      <c r="B19" s="14"/>
      <c r="C19" s="209"/>
      <c r="D19" s="209"/>
      <c r="E19" s="209"/>
      <c r="F19" s="209"/>
      <c r="G19" s="209"/>
      <c r="H19" s="209"/>
      <c r="I19" s="209"/>
      <c r="J19" s="209"/>
      <c r="K19" s="209"/>
      <c r="L19" s="209"/>
      <c r="M19" s="209"/>
      <c r="N19" s="209"/>
      <c r="O19" s="209"/>
      <c r="P19" s="209"/>
      <c r="Q19" s="209"/>
      <c r="R19" s="209"/>
      <c r="S19" s="209"/>
      <c r="T19" s="7"/>
    </row>
    <row r="20" spans="2:20" ht="23.25" customHeight="1" x14ac:dyDescent="0.25">
      <c r="B20" s="14"/>
      <c r="C20" s="209"/>
      <c r="D20" s="209"/>
      <c r="E20" s="209"/>
      <c r="F20" s="209"/>
      <c r="G20" s="209"/>
      <c r="H20" s="209"/>
      <c r="I20" s="209"/>
      <c r="J20" s="209"/>
      <c r="K20" s="209"/>
      <c r="L20" s="209"/>
      <c r="M20" s="209"/>
      <c r="N20" s="209"/>
      <c r="O20" s="209"/>
      <c r="P20" s="209"/>
      <c r="Q20" s="209"/>
      <c r="R20" s="209"/>
      <c r="S20" s="209"/>
      <c r="T20" s="7"/>
    </row>
    <row r="21" spans="2:20" ht="15" customHeight="1" x14ac:dyDescent="0.25">
      <c r="B21" s="14"/>
      <c r="C21" s="209"/>
      <c r="D21" s="209"/>
      <c r="E21" s="209"/>
      <c r="F21" s="209"/>
      <c r="G21" s="209"/>
      <c r="H21" s="209"/>
      <c r="I21" s="209"/>
      <c r="J21" s="209"/>
      <c r="K21" s="209"/>
      <c r="L21" s="209"/>
      <c r="M21" s="209"/>
      <c r="N21" s="209"/>
      <c r="O21" s="209"/>
      <c r="P21" s="209"/>
      <c r="Q21" s="209"/>
      <c r="R21" s="209"/>
      <c r="S21" s="209"/>
      <c r="T21" s="7"/>
    </row>
    <row r="22" spans="2:20" ht="15" customHeight="1" x14ac:dyDescent="0.25">
      <c r="B22" s="14"/>
      <c r="C22" s="209"/>
      <c r="D22" s="209"/>
      <c r="E22" s="209"/>
      <c r="F22" s="209"/>
      <c r="G22" s="209"/>
      <c r="H22" s="209"/>
      <c r="I22" s="209"/>
      <c r="J22" s="209"/>
      <c r="K22" s="209"/>
      <c r="L22" s="209"/>
      <c r="M22" s="209"/>
      <c r="N22" s="209"/>
      <c r="O22" s="209"/>
      <c r="P22" s="209"/>
      <c r="Q22" s="209"/>
      <c r="R22" s="209"/>
      <c r="S22" s="209"/>
      <c r="T22" s="7"/>
    </row>
    <row r="23" spans="2:20" ht="15" customHeight="1" x14ac:dyDescent="0.25">
      <c r="B23" s="14"/>
      <c r="C23" s="209"/>
      <c r="D23" s="209"/>
      <c r="E23" s="209"/>
      <c r="F23" s="209"/>
      <c r="G23" s="209"/>
      <c r="H23" s="209"/>
      <c r="I23" s="209"/>
      <c r="J23" s="209"/>
      <c r="K23" s="209"/>
      <c r="L23" s="209"/>
      <c r="M23" s="209"/>
      <c r="N23" s="209"/>
      <c r="O23" s="209"/>
      <c r="P23" s="209"/>
      <c r="Q23" s="209"/>
      <c r="R23" s="209"/>
      <c r="S23" s="209"/>
      <c r="T23" s="7"/>
    </row>
    <row r="24" spans="2:20" ht="15" customHeight="1" x14ac:dyDescent="0.25">
      <c r="B24" s="14"/>
      <c r="C24" s="209"/>
      <c r="D24" s="209"/>
      <c r="E24" s="209"/>
      <c r="F24" s="209"/>
      <c r="G24" s="209"/>
      <c r="H24" s="209"/>
      <c r="I24" s="209"/>
      <c r="J24" s="209"/>
      <c r="K24" s="209"/>
      <c r="L24" s="209"/>
      <c r="M24" s="209"/>
      <c r="N24" s="209"/>
      <c r="O24" s="209"/>
      <c r="P24" s="209"/>
      <c r="Q24" s="209"/>
      <c r="R24" s="209"/>
      <c r="S24" s="209"/>
      <c r="T24" s="7"/>
    </row>
    <row r="25" spans="2:20" ht="15" customHeight="1" x14ac:dyDescent="0.25">
      <c r="B25" s="14"/>
      <c r="C25" s="209"/>
      <c r="D25" s="209"/>
      <c r="E25" s="209"/>
      <c r="F25" s="209"/>
      <c r="G25" s="209"/>
      <c r="H25" s="209"/>
      <c r="I25" s="209"/>
      <c r="J25" s="209"/>
      <c r="K25" s="209"/>
      <c r="L25" s="209"/>
      <c r="M25" s="209"/>
      <c r="N25" s="209"/>
      <c r="O25" s="209"/>
      <c r="P25" s="209"/>
      <c r="Q25" s="209"/>
      <c r="R25" s="209"/>
      <c r="S25" s="209"/>
      <c r="T25" s="7"/>
    </row>
    <row r="26" spans="2:20" ht="15" customHeight="1" x14ac:dyDescent="0.25">
      <c r="B26" s="14"/>
      <c r="C26" s="209"/>
      <c r="D26" s="209"/>
      <c r="E26" s="209"/>
      <c r="F26" s="209"/>
      <c r="G26" s="209"/>
      <c r="H26" s="209"/>
      <c r="I26" s="209"/>
      <c r="J26" s="209"/>
      <c r="K26" s="209"/>
      <c r="L26" s="209"/>
      <c r="M26" s="209"/>
      <c r="N26" s="209"/>
      <c r="O26" s="209"/>
      <c r="P26" s="209"/>
      <c r="Q26" s="209"/>
      <c r="R26" s="209"/>
      <c r="S26" s="209"/>
      <c r="T26" s="7"/>
    </row>
    <row r="27" spans="2:20" ht="15" customHeight="1" x14ac:dyDescent="0.25">
      <c r="B27" s="14"/>
      <c r="C27" s="209"/>
      <c r="D27" s="209"/>
      <c r="E27" s="209"/>
      <c r="F27" s="209"/>
      <c r="G27" s="209"/>
      <c r="H27" s="209"/>
      <c r="I27" s="209"/>
      <c r="J27" s="209"/>
      <c r="K27" s="209"/>
      <c r="L27" s="209"/>
      <c r="M27" s="209"/>
      <c r="N27" s="209"/>
      <c r="O27" s="209"/>
      <c r="P27" s="209"/>
      <c r="Q27" s="209"/>
      <c r="R27" s="209"/>
      <c r="S27" s="209"/>
      <c r="T27" s="7"/>
    </row>
    <row r="28" spans="2:20" ht="15" customHeight="1" x14ac:dyDescent="0.25">
      <c r="B28" s="14"/>
      <c r="C28" s="209" t="s">
        <v>189</v>
      </c>
      <c r="D28" s="209"/>
      <c r="E28" s="209"/>
      <c r="F28" s="209"/>
      <c r="G28" s="209"/>
      <c r="H28" s="209"/>
      <c r="I28" s="209"/>
      <c r="J28" s="209"/>
      <c r="K28" s="209"/>
      <c r="L28" s="209"/>
      <c r="M28" s="209"/>
      <c r="N28" s="209"/>
      <c r="O28" s="209"/>
      <c r="P28" s="209"/>
      <c r="Q28" s="209"/>
      <c r="R28" s="209"/>
      <c r="S28" s="209"/>
      <c r="T28" s="7"/>
    </row>
    <row r="29" spans="2:20" ht="15" customHeight="1" x14ac:dyDescent="0.25">
      <c r="B29" s="14"/>
      <c r="C29" s="209"/>
      <c r="D29" s="209"/>
      <c r="E29" s="209"/>
      <c r="F29" s="209"/>
      <c r="G29" s="209"/>
      <c r="H29" s="209"/>
      <c r="I29" s="209"/>
      <c r="J29" s="209"/>
      <c r="K29" s="209"/>
      <c r="L29" s="209"/>
      <c r="M29" s="209"/>
      <c r="N29" s="209"/>
      <c r="O29" s="209"/>
      <c r="P29" s="209"/>
      <c r="Q29" s="209"/>
      <c r="R29" s="209"/>
      <c r="S29" s="209"/>
      <c r="T29" s="7"/>
    </row>
    <row r="30" spans="2:20" ht="15" customHeight="1" x14ac:dyDescent="0.25">
      <c r="B30" s="14"/>
      <c r="C30" s="209"/>
      <c r="D30" s="209"/>
      <c r="E30" s="209"/>
      <c r="F30" s="209"/>
      <c r="G30" s="209"/>
      <c r="H30" s="209"/>
      <c r="I30" s="209"/>
      <c r="J30" s="209"/>
      <c r="K30" s="209"/>
      <c r="L30" s="209"/>
      <c r="M30" s="209"/>
      <c r="N30" s="209"/>
      <c r="O30" s="209"/>
      <c r="P30" s="209"/>
      <c r="Q30" s="209"/>
      <c r="R30" s="209"/>
      <c r="S30" s="209"/>
      <c r="T30" s="7"/>
    </row>
    <row r="31" spans="2:20" ht="15" customHeight="1" x14ac:dyDescent="0.25">
      <c r="B31" s="14"/>
      <c r="C31" s="209"/>
      <c r="D31" s="209"/>
      <c r="E31" s="209"/>
      <c r="F31" s="209"/>
      <c r="G31" s="209"/>
      <c r="H31" s="209"/>
      <c r="I31" s="209"/>
      <c r="J31" s="209"/>
      <c r="K31" s="209"/>
      <c r="L31" s="209"/>
      <c r="M31" s="209"/>
      <c r="N31" s="209"/>
      <c r="O31" s="209"/>
      <c r="P31" s="209"/>
      <c r="Q31" s="209"/>
      <c r="R31" s="209"/>
      <c r="S31" s="209"/>
      <c r="T31" s="7"/>
    </row>
    <row r="32" spans="2:20" ht="15" customHeight="1" x14ac:dyDescent="0.25">
      <c r="B32" s="14"/>
      <c r="C32" s="209"/>
      <c r="D32" s="209"/>
      <c r="E32" s="209"/>
      <c r="F32" s="209"/>
      <c r="G32" s="209"/>
      <c r="H32" s="209"/>
      <c r="I32" s="209"/>
      <c r="J32" s="209"/>
      <c r="K32" s="209"/>
      <c r="L32" s="209"/>
      <c r="M32" s="209"/>
      <c r="N32" s="209"/>
      <c r="O32" s="209"/>
      <c r="P32" s="209"/>
      <c r="Q32" s="209"/>
      <c r="R32" s="209"/>
      <c r="S32" s="209"/>
      <c r="T32" s="7"/>
    </row>
    <row r="33" spans="2:20" ht="15" customHeight="1" x14ac:dyDescent="0.25">
      <c r="B33" s="14"/>
      <c r="C33" s="209"/>
      <c r="D33" s="209"/>
      <c r="E33" s="209"/>
      <c r="F33" s="209"/>
      <c r="G33" s="209"/>
      <c r="H33" s="209"/>
      <c r="I33" s="209"/>
      <c r="J33" s="209"/>
      <c r="K33" s="209"/>
      <c r="L33" s="209"/>
      <c r="M33" s="209"/>
      <c r="N33" s="209"/>
      <c r="O33" s="209"/>
      <c r="P33" s="209"/>
      <c r="Q33" s="209"/>
      <c r="R33" s="209"/>
      <c r="S33" s="209"/>
      <c r="T33" s="7"/>
    </row>
    <row r="34" spans="2:20" ht="15" customHeight="1" x14ac:dyDescent="0.25">
      <c r="B34" s="14"/>
      <c r="C34" s="209"/>
      <c r="D34" s="209"/>
      <c r="E34" s="209"/>
      <c r="F34" s="209"/>
      <c r="G34" s="209"/>
      <c r="H34" s="209"/>
      <c r="I34" s="209"/>
      <c r="J34" s="209"/>
      <c r="K34" s="209"/>
      <c r="L34" s="209"/>
      <c r="M34" s="209"/>
      <c r="N34" s="209"/>
      <c r="O34" s="209"/>
      <c r="P34" s="209"/>
      <c r="Q34" s="209"/>
      <c r="R34" s="209"/>
      <c r="S34" s="209"/>
      <c r="T34" s="7"/>
    </row>
    <row r="35" spans="2:20" ht="15" customHeight="1" x14ac:dyDescent="0.25">
      <c r="B35" s="14"/>
      <c r="C35" s="209"/>
      <c r="D35" s="209"/>
      <c r="E35" s="209"/>
      <c r="F35" s="209"/>
      <c r="G35" s="209"/>
      <c r="H35" s="209"/>
      <c r="I35" s="209"/>
      <c r="J35" s="209"/>
      <c r="K35" s="209"/>
      <c r="L35" s="209"/>
      <c r="M35" s="209"/>
      <c r="N35" s="209"/>
      <c r="O35" s="209"/>
      <c r="P35" s="209"/>
      <c r="Q35" s="209"/>
      <c r="R35" s="209"/>
      <c r="S35" s="209"/>
      <c r="T35" s="7"/>
    </row>
    <row r="36" spans="2:20" ht="15" customHeight="1" x14ac:dyDescent="0.25">
      <c r="B36" s="14"/>
      <c r="C36" s="209"/>
      <c r="D36" s="209"/>
      <c r="E36" s="209"/>
      <c r="F36" s="209"/>
      <c r="G36" s="209"/>
      <c r="H36" s="209"/>
      <c r="I36" s="209"/>
      <c r="J36" s="209"/>
      <c r="K36" s="209"/>
      <c r="L36" s="209"/>
      <c r="M36" s="209"/>
      <c r="N36" s="209"/>
      <c r="O36" s="209"/>
      <c r="P36" s="209"/>
      <c r="Q36" s="209"/>
      <c r="R36" s="209"/>
      <c r="S36" s="209"/>
      <c r="T36" s="7"/>
    </row>
    <row r="37" spans="2:20" ht="15" customHeight="1" x14ac:dyDescent="0.25">
      <c r="B37" s="14"/>
      <c r="C37" s="209"/>
      <c r="D37" s="209"/>
      <c r="E37" s="209"/>
      <c r="F37" s="209"/>
      <c r="G37" s="209"/>
      <c r="H37" s="209"/>
      <c r="I37" s="209"/>
      <c r="J37" s="209"/>
      <c r="K37" s="209"/>
      <c r="L37" s="209"/>
      <c r="M37" s="209"/>
      <c r="N37" s="209"/>
      <c r="O37" s="209"/>
      <c r="P37" s="209"/>
      <c r="Q37" s="209"/>
      <c r="R37" s="209"/>
      <c r="S37" s="209"/>
      <c r="T37" s="7"/>
    </row>
    <row r="38" spans="2:20" ht="15" customHeight="1" x14ac:dyDescent="0.25">
      <c r="B38" s="14"/>
      <c r="C38" s="209" t="s">
        <v>190</v>
      </c>
      <c r="D38" s="210"/>
      <c r="E38" s="210"/>
      <c r="F38" s="210"/>
      <c r="G38" s="210"/>
      <c r="H38" s="210"/>
      <c r="I38" s="210"/>
      <c r="J38" s="210"/>
      <c r="K38" s="210"/>
      <c r="L38" s="210"/>
      <c r="M38" s="210"/>
      <c r="N38" s="210"/>
      <c r="O38" s="210"/>
      <c r="P38" s="210"/>
      <c r="Q38" s="210"/>
      <c r="R38" s="210"/>
      <c r="S38" s="210"/>
      <c r="T38" s="7"/>
    </row>
    <row r="39" spans="2:20" ht="15" customHeight="1" x14ac:dyDescent="0.25">
      <c r="B39" s="14"/>
      <c r="C39" s="210"/>
      <c r="D39" s="210"/>
      <c r="E39" s="210"/>
      <c r="F39" s="210"/>
      <c r="G39" s="210"/>
      <c r="H39" s="210"/>
      <c r="I39" s="210"/>
      <c r="J39" s="210"/>
      <c r="K39" s="210"/>
      <c r="L39" s="210"/>
      <c r="M39" s="210"/>
      <c r="N39" s="210"/>
      <c r="O39" s="210"/>
      <c r="P39" s="210"/>
      <c r="Q39" s="210"/>
      <c r="R39" s="210"/>
      <c r="S39" s="210"/>
      <c r="T39" s="7"/>
    </row>
    <row r="40" spans="2:20" ht="15" customHeight="1" x14ac:dyDescent="0.25">
      <c r="B40" s="14"/>
      <c r="C40" s="210"/>
      <c r="D40" s="210"/>
      <c r="E40" s="210"/>
      <c r="F40" s="210"/>
      <c r="G40" s="210"/>
      <c r="H40" s="210"/>
      <c r="I40" s="210"/>
      <c r="J40" s="210"/>
      <c r="K40" s="210"/>
      <c r="L40" s="210"/>
      <c r="M40" s="210"/>
      <c r="N40" s="210"/>
      <c r="O40" s="210"/>
      <c r="P40" s="210"/>
      <c r="Q40" s="210"/>
      <c r="R40" s="210"/>
      <c r="S40" s="210"/>
      <c r="T40" s="7"/>
    </row>
    <row r="41" spans="2:20" ht="15" customHeight="1" x14ac:dyDescent="0.25">
      <c r="B41" s="14"/>
      <c r="C41" s="210"/>
      <c r="D41" s="210"/>
      <c r="E41" s="210"/>
      <c r="F41" s="210"/>
      <c r="G41" s="210"/>
      <c r="H41" s="210"/>
      <c r="I41" s="210"/>
      <c r="J41" s="210"/>
      <c r="K41" s="210"/>
      <c r="L41" s="210"/>
      <c r="M41" s="210"/>
      <c r="N41" s="210"/>
      <c r="O41" s="210"/>
      <c r="P41" s="210"/>
      <c r="Q41" s="210"/>
      <c r="R41" s="210"/>
      <c r="S41" s="210"/>
      <c r="T41" s="7"/>
    </row>
    <row r="42" spans="2:20" ht="15" customHeight="1" x14ac:dyDescent="0.25">
      <c r="B42" s="14"/>
      <c r="C42" s="210"/>
      <c r="D42" s="210"/>
      <c r="E42" s="210"/>
      <c r="F42" s="210"/>
      <c r="G42" s="210"/>
      <c r="H42" s="210"/>
      <c r="I42" s="210"/>
      <c r="J42" s="210"/>
      <c r="K42" s="210"/>
      <c r="L42" s="210"/>
      <c r="M42" s="210"/>
      <c r="N42" s="210"/>
      <c r="O42" s="210"/>
      <c r="P42" s="210"/>
      <c r="Q42" s="210"/>
      <c r="R42" s="210"/>
      <c r="S42" s="210"/>
      <c r="T42" s="7"/>
    </row>
    <row r="43" spans="2:20" ht="15" customHeight="1" x14ac:dyDescent="0.25">
      <c r="B43" s="14"/>
      <c r="C43" s="210"/>
      <c r="D43" s="210"/>
      <c r="E43" s="210"/>
      <c r="F43" s="210"/>
      <c r="G43" s="210"/>
      <c r="H43" s="210"/>
      <c r="I43" s="210"/>
      <c r="J43" s="210"/>
      <c r="K43" s="210"/>
      <c r="L43" s="210"/>
      <c r="M43" s="210"/>
      <c r="N43" s="210"/>
      <c r="O43" s="210"/>
      <c r="P43" s="210"/>
      <c r="Q43" s="210"/>
      <c r="R43" s="210"/>
      <c r="S43" s="210"/>
      <c r="T43" s="7"/>
    </row>
    <row r="44" spans="2:20" ht="15" customHeight="1" x14ac:dyDescent="0.25">
      <c r="B44" s="14"/>
      <c r="C44" s="210"/>
      <c r="D44" s="210"/>
      <c r="E44" s="210"/>
      <c r="F44" s="210"/>
      <c r="G44" s="210"/>
      <c r="H44" s="210"/>
      <c r="I44" s="210"/>
      <c r="J44" s="210"/>
      <c r="K44" s="210"/>
      <c r="L44" s="210"/>
      <c r="M44" s="210"/>
      <c r="N44" s="210"/>
      <c r="O44" s="210"/>
      <c r="P44" s="210"/>
      <c r="Q44" s="210"/>
      <c r="R44" s="210"/>
      <c r="S44" s="210"/>
      <c r="T44" s="7"/>
    </row>
    <row r="45" spans="2:20" ht="15" customHeight="1" x14ac:dyDescent="0.25">
      <c r="B45" s="14"/>
      <c r="C45" s="209" t="s">
        <v>192</v>
      </c>
      <c r="D45" s="210"/>
      <c r="E45" s="210"/>
      <c r="F45" s="210"/>
      <c r="G45" s="210"/>
      <c r="H45" s="210"/>
      <c r="I45" s="210"/>
      <c r="J45" s="210"/>
      <c r="K45" s="210"/>
      <c r="L45" s="210"/>
      <c r="M45" s="210"/>
      <c r="N45" s="210"/>
      <c r="O45" s="210"/>
      <c r="P45" s="210"/>
      <c r="Q45" s="210"/>
      <c r="R45" s="210"/>
      <c r="S45" s="210"/>
      <c r="T45" s="7"/>
    </row>
    <row r="46" spans="2:20" ht="15" customHeight="1" x14ac:dyDescent="0.25">
      <c r="B46" s="14"/>
      <c r="C46" s="210"/>
      <c r="D46" s="210"/>
      <c r="E46" s="210"/>
      <c r="F46" s="210"/>
      <c r="G46" s="210"/>
      <c r="H46" s="210"/>
      <c r="I46" s="210"/>
      <c r="J46" s="210"/>
      <c r="K46" s="210"/>
      <c r="L46" s="210"/>
      <c r="M46" s="210"/>
      <c r="N46" s="210"/>
      <c r="O46" s="210"/>
      <c r="P46" s="210"/>
      <c r="Q46" s="210"/>
      <c r="R46" s="210"/>
      <c r="S46" s="210"/>
      <c r="T46" s="7"/>
    </row>
    <row r="47" spans="2:20" ht="16.5" customHeight="1" x14ac:dyDescent="0.25">
      <c r="B47" s="14"/>
      <c r="C47" s="210"/>
      <c r="D47" s="210"/>
      <c r="E47" s="210"/>
      <c r="F47" s="210"/>
      <c r="G47" s="210"/>
      <c r="H47" s="210"/>
      <c r="I47" s="210"/>
      <c r="J47" s="210"/>
      <c r="K47" s="210"/>
      <c r="L47" s="210"/>
      <c r="M47" s="210"/>
      <c r="N47" s="210"/>
      <c r="O47" s="210"/>
      <c r="P47" s="210"/>
      <c r="Q47" s="210"/>
      <c r="R47" s="210"/>
      <c r="S47" s="210"/>
      <c r="T47" s="7"/>
    </row>
    <row r="48" spans="2:20" ht="18" customHeight="1" x14ac:dyDescent="0.25">
      <c r="B48" s="14"/>
      <c r="C48" s="210"/>
      <c r="D48" s="210"/>
      <c r="E48" s="210"/>
      <c r="F48" s="210"/>
      <c r="G48" s="210"/>
      <c r="H48" s="210"/>
      <c r="I48" s="210"/>
      <c r="J48" s="210"/>
      <c r="K48" s="210"/>
      <c r="L48" s="210"/>
      <c r="M48" s="210"/>
      <c r="N48" s="210"/>
      <c r="O48" s="210"/>
      <c r="P48" s="210"/>
      <c r="Q48" s="210"/>
      <c r="R48" s="210"/>
      <c r="S48" s="210"/>
      <c r="T48" s="7"/>
    </row>
    <row r="49" spans="2:20" ht="29.25" customHeight="1" x14ac:dyDescent="0.25">
      <c r="B49" s="14"/>
      <c r="C49" s="210"/>
      <c r="D49" s="210"/>
      <c r="E49" s="210"/>
      <c r="F49" s="210"/>
      <c r="G49" s="210"/>
      <c r="H49" s="210"/>
      <c r="I49" s="210"/>
      <c r="J49" s="210"/>
      <c r="K49" s="210"/>
      <c r="L49" s="210"/>
      <c r="M49" s="210"/>
      <c r="N49" s="210"/>
      <c r="O49" s="210"/>
      <c r="P49" s="210"/>
      <c r="Q49" s="210"/>
      <c r="R49" s="210"/>
      <c r="S49" s="210"/>
      <c r="T49" s="7"/>
    </row>
    <row r="50" spans="2:20" ht="15" customHeight="1" x14ac:dyDescent="0.25">
      <c r="B50" s="14"/>
      <c r="C50" s="209" t="s">
        <v>194</v>
      </c>
      <c r="D50" s="209"/>
      <c r="E50" s="209"/>
      <c r="F50" s="209"/>
      <c r="G50" s="209"/>
      <c r="H50" s="209"/>
      <c r="I50" s="209"/>
      <c r="J50" s="209"/>
      <c r="K50" s="209"/>
      <c r="L50" s="209"/>
      <c r="M50" s="209"/>
      <c r="N50" s="209"/>
      <c r="O50" s="209"/>
      <c r="P50" s="209"/>
      <c r="Q50" s="209"/>
      <c r="R50" s="209"/>
      <c r="S50" s="209"/>
      <c r="T50" s="7"/>
    </row>
    <row r="51" spans="2:20" ht="15" customHeight="1" x14ac:dyDescent="0.25">
      <c r="B51" s="14"/>
      <c r="C51" s="209"/>
      <c r="D51" s="209"/>
      <c r="E51" s="209"/>
      <c r="F51" s="209"/>
      <c r="G51" s="209"/>
      <c r="H51" s="209"/>
      <c r="I51" s="209"/>
      <c r="J51" s="209"/>
      <c r="K51" s="209"/>
      <c r="L51" s="209"/>
      <c r="M51" s="209"/>
      <c r="N51" s="209"/>
      <c r="O51" s="209"/>
      <c r="P51" s="209"/>
      <c r="Q51" s="209"/>
      <c r="R51" s="209"/>
      <c r="S51" s="209"/>
      <c r="T51" s="7"/>
    </row>
    <row r="52" spans="2:20" ht="14.25" customHeight="1" x14ac:dyDescent="0.25">
      <c r="B52" s="14"/>
      <c r="C52" s="209"/>
      <c r="D52" s="209"/>
      <c r="E52" s="209"/>
      <c r="F52" s="209"/>
      <c r="G52" s="209"/>
      <c r="H52" s="209"/>
      <c r="I52" s="209"/>
      <c r="J52" s="209"/>
      <c r="K52" s="209"/>
      <c r="L52" s="209"/>
      <c r="M52" s="209"/>
      <c r="N52" s="209"/>
      <c r="O52" s="209"/>
      <c r="P52" s="209"/>
      <c r="Q52" s="209"/>
      <c r="R52" s="209"/>
      <c r="S52" s="209"/>
      <c r="T52" s="7"/>
    </row>
    <row r="53" spans="2:20" ht="15" customHeight="1" x14ac:dyDescent="0.25">
      <c r="B53" s="14"/>
      <c r="C53" s="209"/>
      <c r="D53" s="209"/>
      <c r="E53" s="209"/>
      <c r="F53" s="209"/>
      <c r="G53" s="209"/>
      <c r="H53" s="209"/>
      <c r="I53" s="209"/>
      <c r="J53" s="209"/>
      <c r="K53" s="209"/>
      <c r="L53" s="209"/>
      <c r="M53" s="209"/>
      <c r="N53" s="209"/>
      <c r="O53" s="209"/>
      <c r="P53" s="209"/>
      <c r="Q53" s="209"/>
      <c r="R53" s="209"/>
      <c r="S53" s="209"/>
      <c r="T53" s="7"/>
    </row>
    <row r="54" spans="2:20" ht="15" customHeight="1" x14ac:dyDescent="0.25">
      <c r="B54" s="14"/>
      <c r="C54" s="209"/>
      <c r="D54" s="209"/>
      <c r="E54" s="209"/>
      <c r="F54" s="209"/>
      <c r="G54" s="209"/>
      <c r="H54" s="209"/>
      <c r="I54" s="209"/>
      <c r="J54" s="209"/>
      <c r="K54" s="209"/>
      <c r="L54" s="209"/>
      <c r="M54" s="209"/>
      <c r="N54" s="209"/>
      <c r="O54" s="209"/>
      <c r="P54" s="209"/>
      <c r="Q54" s="209"/>
      <c r="R54" s="209"/>
      <c r="S54" s="209"/>
      <c r="T54" s="7"/>
    </row>
    <row r="55" spans="2:20" ht="32.25" customHeight="1" x14ac:dyDescent="0.25">
      <c r="B55" s="14"/>
      <c r="C55" s="209"/>
      <c r="D55" s="209"/>
      <c r="E55" s="209"/>
      <c r="F55" s="209"/>
      <c r="G55" s="209"/>
      <c r="H55" s="209"/>
      <c r="I55" s="209"/>
      <c r="J55" s="209"/>
      <c r="K55" s="209"/>
      <c r="L55" s="209"/>
      <c r="M55" s="209"/>
      <c r="N55" s="209"/>
      <c r="O55" s="209"/>
      <c r="P55" s="209"/>
      <c r="Q55" s="209"/>
      <c r="R55" s="209"/>
      <c r="S55" s="209"/>
      <c r="T55" s="7"/>
    </row>
    <row r="56" spans="2:20" ht="15" customHeight="1" x14ac:dyDescent="0.2">
      <c r="B56" s="14"/>
      <c r="C56" s="40"/>
      <c r="E56" s="39"/>
      <c r="F56" s="39"/>
      <c r="T56" s="7"/>
    </row>
    <row r="57" spans="2:20" ht="15" customHeight="1" x14ac:dyDescent="0.25">
      <c r="B57" s="14"/>
      <c r="C57" s="211" t="s">
        <v>195</v>
      </c>
      <c r="D57" s="211"/>
      <c r="E57" s="211"/>
      <c r="F57" s="211"/>
      <c r="G57" s="211"/>
      <c r="H57" s="211"/>
      <c r="I57" s="211"/>
      <c r="J57" s="211"/>
      <c r="K57" s="211"/>
      <c r="L57" s="211"/>
      <c r="M57" s="211"/>
      <c r="N57" s="211"/>
      <c r="O57" s="211"/>
      <c r="P57" s="211"/>
      <c r="Q57" s="211"/>
      <c r="R57" s="211"/>
      <c r="S57" s="211"/>
      <c r="T57" s="7"/>
    </row>
    <row r="58" spans="2:20" ht="15" customHeight="1" x14ac:dyDescent="0.25">
      <c r="B58" s="14"/>
      <c r="C58" s="211"/>
      <c r="D58" s="211"/>
      <c r="E58" s="211"/>
      <c r="F58" s="211"/>
      <c r="G58" s="211"/>
      <c r="H58" s="211"/>
      <c r="I58" s="211"/>
      <c r="J58" s="211"/>
      <c r="K58" s="211"/>
      <c r="L58" s="211"/>
      <c r="M58" s="211"/>
      <c r="N58" s="211"/>
      <c r="O58" s="211"/>
      <c r="P58" s="211"/>
      <c r="Q58" s="211"/>
      <c r="R58" s="211"/>
      <c r="S58" s="211"/>
      <c r="T58" s="7"/>
    </row>
    <row r="59" spans="2:20" ht="15" customHeight="1" x14ac:dyDescent="0.25">
      <c r="B59" s="14"/>
      <c r="C59" s="211"/>
      <c r="D59" s="211"/>
      <c r="E59" s="211"/>
      <c r="F59" s="211"/>
      <c r="G59" s="211"/>
      <c r="H59" s="211"/>
      <c r="I59" s="211"/>
      <c r="J59" s="211"/>
      <c r="K59" s="211"/>
      <c r="L59" s="211"/>
      <c r="M59" s="211"/>
      <c r="N59" s="211"/>
      <c r="O59" s="211"/>
      <c r="P59" s="211"/>
      <c r="Q59" s="211"/>
      <c r="R59" s="211"/>
      <c r="S59" s="211"/>
      <c r="T59" s="7"/>
    </row>
    <row r="60" spans="2:20" ht="15" customHeight="1" x14ac:dyDescent="0.25">
      <c r="B60" s="14"/>
      <c r="C60" s="211"/>
      <c r="D60" s="211"/>
      <c r="E60" s="211"/>
      <c r="F60" s="211"/>
      <c r="G60" s="211"/>
      <c r="H60" s="211"/>
      <c r="I60" s="211"/>
      <c r="J60" s="211"/>
      <c r="K60" s="211"/>
      <c r="L60" s="211"/>
      <c r="M60" s="211"/>
      <c r="N60" s="211"/>
      <c r="O60" s="211"/>
      <c r="P60" s="211"/>
      <c r="Q60" s="211"/>
      <c r="R60" s="211"/>
      <c r="S60" s="211"/>
      <c r="T60" s="7"/>
    </row>
    <row r="61" spans="2:20" ht="15" customHeight="1" x14ac:dyDescent="0.25">
      <c r="B61" s="14"/>
      <c r="C61" s="211"/>
      <c r="D61" s="211"/>
      <c r="E61" s="211"/>
      <c r="F61" s="211"/>
      <c r="G61" s="211"/>
      <c r="H61" s="211"/>
      <c r="I61" s="211"/>
      <c r="J61" s="211"/>
      <c r="K61" s="211"/>
      <c r="L61" s="211"/>
      <c r="M61" s="211"/>
      <c r="N61" s="211"/>
      <c r="O61" s="211"/>
      <c r="P61" s="211"/>
      <c r="Q61" s="211"/>
      <c r="R61" s="211"/>
      <c r="S61" s="211"/>
      <c r="T61" s="7"/>
    </row>
    <row r="62" spans="2:20" ht="58.5" customHeight="1" x14ac:dyDescent="0.25">
      <c r="B62" s="14"/>
      <c r="C62" s="211"/>
      <c r="D62" s="211"/>
      <c r="E62" s="211"/>
      <c r="F62" s="211"/>
      <c r="G62" s="211"/>
      <c r="H62" s="211"/>
      <c r="I62" s="211"/>
      <c r="J62" s="211"/>
      <c r="K62" s="211"/>
      <c r="L62" s="211"/>
      <c r="M62" s="211"/>
      <c r="N62" s="211"/>
      <c r="O62" s="211"/>
      <c r="P62" s="211"/>
      <c r="Q62" s="211"/>
      <c r="R62" s="211"/>
      <c r="S62" s="211"/>
      <c r="T62" s="7"/>
    </row>
    <row r="63" spans="2:20" ht="15" customHeight="1" x14ac:dyDescent="0.25">
      <c r="B63" s="14"/>
      <c r="C63" s="209" t="s">
        <v>196</v>
      </c>
      <c r="D63" s="209"/>
      <c r="E63" s="209"/>
      <c r="F63" s="209"/>
      <c r="G63" s="209"/>
      <c r="H63" s="209"/>
      <c r="I63" s="209"/>
      <c r="J63" s="209"/>
      <c r="K63" s="209"/>
      <c r="L63" s="209"/>
      <c r="M63" s="209"/>
      <c r="N63" s="209"/>
      <c r="O63" s="209"/>
      <c r="P63" s="209"/>
      <c r="Q63" s="209"/>
      <c r="R63" s="209"/>
      <c r="S63" s="209"/>
      <c r="T63" s="7"/>
    </row>
    <row r="64" spans="2:20" ht="15" customHeight="1" x14ac:dyDescent="0.25">
      <c r="B64" s="14"/>
      <c r="C64" s="209"/>
      <c r="D64" s="209"/>
      <c r="E64" s="209"/>
      <c r="F64" s="209"/>
      <c r="G64" s="209"/>
      <c r="H64" s="209"/>
      <c r="I64" s="209"/>
      <c r="J64" s="209"/>
      <c r="K64" s="209"/>
      <c r="L64" s="209"/>
      <c r="M64" s="209"/>
      <c r="N64" s="209"/>
      <c r="O64" s="209"/>
      <c r="P64" s="209"/>
      <c r="Q64" s="209"/>
      <c r="R64" s="209"/>
      <c r="S64" s="209"/>
      <c r="T64" s="7"/>
    </row>
    <row r="65" spans="2:20" ht="15" customHeight="1" x14ac:dyDescent="0.25">
      <c r="B65" s="14"/>
      <c r="C65" s="209"/>
      <c r="D65" s="209"/>
      <c r="E65" s="209"/>
      <c r="F65" s="209"/>
      <c r="G65" s="209"/>
      <c r="H65" s="209"/>
      <c r="I65" s="209"/>
      <c r="J65" s="209"/>
      <c r="K65" s="209"/>
      <c r="L65" s="209"/>
      <c r="M65" s="209"/>
      <c r="N65" s="209"/>
      <c r="O65" s="209"/>
      <c r="P65" s="209"/>
      <c r="Q65" s="209"/>
      <c r="R65" s="209"/>
      <c r="S65" s="209"/>
      <c r="T65" s="7"/>
    </row>
    <row r="66" spans="2:20" ht="15" customHeight="1" x14ac:dyDescent="0.25">
      <c r="B66" s="14"/>
      <c r="C66" s="209"/>
      <c r="D66" s="209"/>
      <c r="E66" s="209"/>
      <c r="F66" s="209"/>
      <c r="G66" s="209"/>
      <c r="H66" s="209"/>
      <c r="I66" s="209"/>
      <c r="J66" s="209"/>
      <c r="K66" s="209"/>
      <c r="L66" s="209"/>
      <c r="M66" s="209"/>
      <c r="N66" s="209"/>
      <c r="O66" s="209"/>
      <c r="P66" s="209"/>
      <c r="Q66" s="209"/>
      <c r="R66" s="209"/>
      <c r="S66" s="209"/>
      <c r="T66" s="7"/>
    </row>
    <row r="67" spans="2:20" ht="15" customHeight="1" x14ac:dyDescent="0.25">
      <c r="B67" s="14"/>
      <c r="C67" s="209"/>
      <c r="D67" s="209"/>
      <c r="E67" s="209"/>
      <c r="F67" s="209"/>
      <c r="G67" s="209"/>
      <c r="H67" s="209"/>
      <c r="I67" s="209"/>
      <c r="J67" s="209"/>
      <c r="K67" s="209"/>
      <c r="L67" s="209"/>
      <c r="M67" s="209"/>
      <c r="N67" s="209"/>
      <c r="O67" s="209"/>
      <c r="P67" s="209"/>
      <c r="Q67" s="209"/>
      <c r="R67" s="209"/>
      <c r="S67" s="209"/>
      <c r="T67" s="7"/>
    </row>
    <row r="68" spans="2:20" ht="15" customHeight="1" x14ac:dyDescent="0.25">
      <c r="B68" s="14"/>
      <c r="C68" s="209"/>
      <c r="D68" s="209"/>
      <c r="E68" s="209"/>
      <c r="F68" s="209"/>
      <c r="G68" s="209"/>
      <c r="H68" s="209"/>
      <c r="I68" s="209"/>
      <c r="J68" s="209"/>
      <c r="K68" s="209"/>
      <c r="L68" s="209"/>
      <c r="M68" s="209"/>
      <c r="N68" s="209"/>
      <c r="O68" s="209"/>
      <c r="P68" s="209"/>
      <c r="Q68" s="209"/>
      <c r="R68" s="209"/>
      <c r="S68" s="209"/>
      <c r="T68" s="7"/>
    </row>
    <row r="69" spans="2:20" ht="15" customHeight="1" x14ac:dyDescent="0.25">
      <c r="B69" s="14"/>
      <c r="C69" s="209"/>
      <c r="D69" s="209"/>
      <c r="E69" s="209"/>
      <c r="F69" s="209"/>
      <c r="G69" s="209"/>
      <c r="H69" s="209"/>
      <c r="I69" s="209"/>
      <c r="J69" s="209"/>
      <c r="K69" s="209"/>
      <c r="L69" s="209"/>
      <c r="M69" s="209"/>
      <c r="N69" s="209"/>
      <c r="O69" s="209"/>
      <c r="P69" s="209"/>
      <c r="Q69" s="209"/>
      <c r="R69" s="209"/>
      <c r="S69" s="209"/>
      <c r="T69" s="7"/>
    </row>
    <row r="70" spans="2:20" ht="30.75" customHeight="1" x14ac:dyDescent="0.25">
      <c r="B70" s="14"/>
      <c r="C70" s="209"/>
      <c r="D70" s="209"/>
      <c r="E70" s="209"/>
      <c r="F70" s="209"/>
      <c r="G70" s="209"/>
      <c r="H70" s="209"/>
      <c r="I70" s="209"/>
      <c r="J70" s="209"/>
      <c r="K70" s="209"/>
      <c r="L70" s="209"/>
      <c r="M70" s="209"/>
      <c r="N70" s="209"/>
      <c r="O70" s="209"/>
      <c r="P70" s="209"/>
      <c r="Q70" s="209"/>
      <c r="R70" s="209"/>
      <c r="S70" s="209"/>
      <c r="T70" s="7"/>
    </row>
    <row r="71" spans="2:20" ht="15" customHeight="1" x14ac:dyDescent="0.25">
      <c r="B71" s="14"/>
      <c r="C71" s="209" t="s">
        <v>197</v>
      </c>
      <c r="D71" s="209"/>
      <c r="E71" s="209"/>
      <c r="F71" s="209"/>
      <c r="G71" s="209"/>
      <c r="H71" s="209"/>
      <c r="I71" s="209"/>
      <c r="J71" s="209"/>
      <c r="K71" s="209"/>
      <c r="L71" s="209"/>
      <c r="M71" s="209"/>
      <c r="N71" s="209"/>
      <c r="O71" s="209"/>
      <c r="P71" s="209"/>
      <c r="Q71" s="209"/>
      <c r="R71" s="209"/>
      <c r="S71" s="209"/>
      <c r="T71" s="7"/>
    </row>
    <row r="72" spans="2:20" ht="15" customHeight="1" x14ac:dyDescent="0.25">
      <c r="B72" s="14"/>
      <c r="C72" s="209"/>
      <c r="D72" s="209"/>
      <c r="E72" s="209"/>
      <c r="F72" s="209"/>
      <c r="G72" s="209"/>
      <c r="H72" s="209"/>
      <c r="I72" s="209"/>
      <c r="J72" s="209"/>
      <c r="K72" s="209"/>
      <c r="L72" s="209"/>
      <c r="M72" s="209"/>
      <c r="N72" s="209"/>
      <c r="O72" s="209"/>
      <c r="P72" s="209"/>
      <c r="Q72" s="209"/>
      <c r="R72" s="209"/>
      <c r="S72" s="209"/>
      <c r="T72" s="7"/>
    </row>
    <row r="73" spans="2:20" ht="15" customHeight="1" x14ac:dyDescent="0.25">
      <c r="B73" s="14"/>
      <c r="C73" s="209"/>
      <c r="D73" s="209"/>
      <c r="E73" s="209"/>
      <c r="F73" s="209"/>
      <c r="G73" s="209"/>
      <c r="H73" s="209"/>
      <c r="I73" s="209"/>
      <c r="J73" s="209"/>
      <c r="K73" s="209"/>
      <c r="L73" s="209"/>
      <c r="M73" s="209"/>
      <c r="N73" s="209"/>
      <c r="O73" s="209"/>
      <c r="P73" s="209"/>
      <c r="Q73" s="209"/>
      <c r="R73" s="209"/>
      <c r="S73" s="209"/>
      <c r="T73" s="7"/>
    </row>
    <row r="74" spans="2:20" ht="15" customHeight="1" x14ac:dyDescent="0.25">
      <c r="B74" s="14"/>
      <c r="C74" s="209"/>
      <c r="D74" s="209"/>
      <c r="E74" s="209"/>
      <c r="F74" s="209"/>
      <c r="G74" s="209"/>
      <c r="H74" s="209"/>
      <c r="I74" s="209"/>
      <c r="J74" s="209"/>
      <c r="K74" s="209"/>
      <c r="L74" s="209"/>
      <c r="M74" s="209"/>
      <c r="N74" s="209"/>
      <c r="O74" s="209"/>
      <c r="P74" s="209"/>
      <c r="Q74" s="209"/>
      <c r="R74" s="209"/>
      <c r="S74" s="209"/>
      <c r="T74" s="7"/>
    </row>
    <row r="75" spans="2:20" ht="15" customHeight="1" x14ac:dyDescent="0.25">
      <c r="B75" s="14"/>
      <c r="C75" s="209"/>
      <c r="D75" s="209"/>
      <c r="E75" s="209"/>
      <c r="F75" s="209"/>
      <c r="G75" s="209"/>
      <c r="H75" s="209"/>
      <c r="I75" s="209"/>
      <c r="J75" s="209"/>
      <c r="K75" s="209"/>
      <c r="L75" s="209"/>
      <c r="M75" s="209"/>
      <c r="N75" s="209"/>
      <c r="O75" s="209"/>
      <c r="P75" s="209"/>
      <c r="Q75" s="209"/>
      <c r="R75" s="209"/>
      <c r="S75" s="209"/>
      <c r="T75" s="7"/>
    </row>
    <row r="76" spans="2:20" ht="15" customHeight="1" x14ac:dyDescent="0.25">
      <c r="B76" s="14"/>
      <c r="C76" s="209"/>
      <c r="D76" s="209"/>
      <c r="E76" s="209"/>
      <c r="F76" s="209"/>
      <c r="G76" s="209"/>
      <c r="H76" s="209"/>
      <c r="I76" s="209"/>
      <c r="J76" s="209"/>
      <c r="K76" s="209"/>
      <c r="L76" s="209"/>
      <c r="M76" s="209"/>
      <c r="N76" s="209"/>
      <c r="O76" s="209"/>
      <c r="P76" s="209"/>
      <c r="Q76" s="209"/>
      <c r="R76" s="209"/>
      <c r="S76" s="209"/>
      <c r="T76" s="7"/>
    </row>
    <row r="77" spans="2:20" ht="15" customHeight="1" x14ac:dyDescent="0.25">
      <c r="B77" s="14"/>
      <c r="C77" s="209"/>
      <c r="D77" s="209"/>
      <c r="E77" s="209"/>
      <c r="F77" s="209"/>
      <c r="G77" s="209"/>
      <c r="H77" s="209"/>
      <c r="I77" s="209"/>
      <c r="J77" s="209"/>
      <c r="K77" s="209"/>
      <c r="L77" s="209"/>
      <c r="M77" s="209"/>
      <c r="N77" s="209"/>
      <c r="O77" s="209"/>
      <c r="P77" s="209"/>
      <c r="Q77" s="209"/>
      <c r="R77" s="209"/>
      <c r="S77" s="209"/>
      <c r="T77" s="7"/>
    </row>
    <row r="78" spans="2:20" ht="15" customHeight="1" x14ac:dyDescent="0.25">
      <c r="B78" s="14"/>
      <c r="C78" s="209"/>
      <c r="D78" s="209"/>
      <c r="E78" s="209"/>
      <c r="F78" s="209"/>
      <c r="G78" s="209"/>
      <c r="H78" s="209"/>
      <c r="I78" s="209"/>
      <c r="J78" s="209"/>
      <c r="K78" s="209"/>
      <c r="L78" s="209"/>
      <c r="M78" s="209"/>
      <c r="N78" s="209"/>
      <c r="O78" s="209"/>
      <c r="P78" s="209"/>
      <c r="Q78" s="209"/>
      <c r="R78" s="209"/>
      <c r="S78" s="209"/>
      <c r="T78" s="7"/>
    </row>
    <row r="79" spans="2:20" ht="15" customHeight="1" x14ac:dyDescent="0.25">
      <c r="B79" s="14"/>
      <c r="C79" s="209"/>
      <c r="D79" s="209"/>
      <c r="E79" s="209"/>
      <c r="F79" s="209"/>
      <c r="G79" s="209"/>
      <c r="H79" s="209"/>
      <c r="I79" s="209"/>
      <c r="J79" s="209"/>
      <c r="K79" s="209"/>
      <c r="L79" s="209"/>
      <c r="M79" s="209"/>
      <c r="N79" s="209"/>
      <c r="O79" s="209"/>
      <c r="P79" s="209"/>
      <c r="Q79" s="209"/>
      <c r="R79" s="209"/>
      <c r="S79" s="209"/>
      <c r="T79" s="7"/>
    </row>
    <row r="80" spans="2:20" ht="15" customHeight="1" x14ac:dyDescent="0.25">
      <c r="B80" s="14"/>
      <c r="C80" s="209"/>
      <c r="D80" s="209"/>
      <c r="E80" s="209"/>
      <c r="F80" s="209"/>
      <c r="G80" s="209"/>
      <c r="H80" s="209"/>
      <c r="I80" s="209"/>
      <c r="J80" s="209"/>
      <c r="K80" s="209"/>
      <c r="L80" s="209"/>
      <c r="M80" s="209"/>
      <c r="N80" s="209"/>
      <c r="O80" s="209"/>
      <c r="P80" s="209"/>
      <c r="Q80" s="209"/>
      <c r="R80" s="209"/>
      <c r="S80" s="209"/>
      <c r="T80" s="7"/>
    </row>
    <row r="81" spans="2:20" ht="15" customHeight="1" thickBot="1" x14ac:dyDescent="0.3">
      <c r="B81" s="16"/>
      <c r="C81" s="8"/>
      <c r="D81" s="8"/>
      <c r="E81" s="8"/>
      <c r="F81" s="8"/>
      <c r="G81" s="8"/>
      <c r="H81" s="8"/>
      <c r="I81" s="8"/>
      <c r="J81" s="8"/>
      <c r="K81" s="8"/>
      <c r="L81" s="8"/>
      <c r="M81" s="9"/>
      <c r="N81" s="8"/>
      <c r="O81" s="8"/>
      <c r="P81" s="8"/>
      <c r="Q81" s="8"/>
      <c r="R81" s="8"/>
      <c r="S81" s="8"/>
      <c r="T81" s="10"/>
    </row>
    <row r="82" spans="2:20" x14ac:dyDescent="0.25"/>
    <row r="83" spans="2:20" x14ac:dyDescent="0.25"/>
    <row r="84" spans="2:20" x14ac:dyDescent="0.25"/>
    <row r="85" spans="2:20" x14ac:dyDescent="0.25"/>
    <row r="86" spans="2:20" x14ac:dyDescent="0.25"/>
    <row r="87" spans="2:20" x14ac:dyDescent="0.25"/>
    <row r="88" spans="2:20" x14ac:dyDescent="0.25"/>
    <row r="89" spans="2:20" ht="18" x14ac:dyDescent="0.25">
      <c r="K89" s="196" t="s">
        <v>10</v>
      </c>
      <c r="L89" s="196"/>
    </row>
    <row r="90" spans="2:20" x14ac:dyDescent="0.25"/>
  </sheetData>
  <mergeCells count="14">
    <mergeCell ref="C18:S27"/>
    <mergeCell ref="C28:S37"/>
    <mergeCell ref="K89:L89"/>
    <mergeCell ref="C71:S80"/>
    <mergeCell ref="C38:S44"/>
    <mergeCell ref="C45:S49"/>
    <mergeCell ref="C50:S55"/>
    <mergeCell ref="C57:S62"/>
    <mergeCell ref="C63:S70"/>
    <mergeCell ref="C3:S3"/>
    <mergeCell ref="C5:S5"/>
    <mergeCell ref="C7:S8"/>
    <mergeCell ref="C15:S16"/>
    <mergeCell ref="C9:S14"/>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33"/>
  <sheetViews>
    <sheetView showGridLines="0" zoomScale="90" zoomScaleNormal="90" workbookViewId="0">
      <selection activeCell="B3" sqref="B3:E3"/>
    </sheetView>
  </sheetViews>
  <sheetFormatPr baseColWidth="10" defaultColWidth="0" defaultRowHeight="14.25" zeroHeight="1" x14ac:dyDescent="0.2"/>
  <cols>
    <col min="1" max="1" width="1.42578125" style="25" customWidth="1"/>
    <col min="2" max="2" width="19" style="73" bestFit="1" customWidth="1"/>
    <col min="3" max="3" width="60.42578125" style="73" customWidth="1"/>
    <col min="4" max="4" width="14.5703125" style="73" customWidth="1"/>
    <col min="5" max="5" width="91.42578125" style="73" customWidth="1"/>
    <col min="6" max="6" width="3.85546875" style="74" customWidth="1"/>
    <col min="7" max="43" width="0" style="74" hidden="1" customWidth="1"/>
    <col min="44" max="16384" width="11.42578125" style="25" hidden="1"/>
  </cols>
  <sheetData>
    <row r="1" spans="2:6" x14ac:dyDescent="0.2"/>
    <row r="2" spans="2:6" ht="93" customHeight="1" x14ac:dyDescent="0.2"/>
    <row r="3" spans="2:6" ht="25.5" x14ac:dyDescent="0.2">
      <c r="B3" s="197" t="s">
        <v>15</v>
      </c>
      <c r="C3" s="198"/>
      <c r="D3" s="198"/>
      <c r="E3" s="198"/>
    </row>
    <row r="4" spans="2:6" s="25" customFormat="1" ht="9" customHeight="1" thickBot="1" x14ac:dyDescent="0.25">
      <c r="B4" s="72"/>
      <c r="C4" s="72"/>
      <c r="D4" s="72"/>
      <c r="E4" s="72"/>
    </row>
    <row r="5" spans="2:6" ht="26.25" x14ac:dyDescent="0.2">
      <c r="B5" s="212" t="s">
        <v>180</v>
      </c>
      <c r="C5" s="213"/>
      <c r="D5" s="213"/>
      <c r="E5" s="214"/>
      <c r="F5" s="75"/>
    </row>
    <row r="6" spans="2:6" s="74" customFormat="1" ht="25.5" customHeight="1" thickBot="1" x14ac:dyDescent="0.25">
      <c r="B6" s="77" t="s">
        <v>97</v>
      </c>
      <c r="C6" s="78" t="s">
        <v>98</v>
      </c>
      <c r="D6" s="78" t="s">
        <v>99</v>
      </c>
      <c r="E6" s="79" t="s">
        <v>100</v>
      </c>
    </row>
    <row r="7" spans="2:6" s="74" customFormat="1" ht="48" customHeight="1" x14ac:dyDescent="0.2">
      <c r="B7" s="80" t="s">
        <v>101</v>
      </c>
      <c r="C7" s="81" t="s">
        <v>205</v>
      </c>
      <c r="D7" s="81" t="s">
        <v>102</v>
      </c>
      <c r="E7" s="82" t="s">
        <v>103</v>
      </c>
    </row>
    <row r="8" spans="2:6" s="74" customFormat="1" ht="36" customHeight="1" x14ac:dyDescent="0.2">
      <c r="B8" s="83" t="s">
        <v>101</v>
      </c>
      <c r="C8" s="84" t="s">
        <v>104</v>
      </c>
      <c r="D8" s="84" t="s">
        <v>102</v>
      </c>
      <c r="E8" s="85" t="s">
        <v>105</v>
      </c>
    </row>
    <row r="9" spans="2:6" s="74" customFormat="1" ht="78.75" customHeight="1" x14ac:dyDescent="0.2">
      <c r="B9" s="83" t="s">
        <v>101</v>
      </c>
      <c r="C9" s="84" t="s">
        <v>106</v>
      </c>
      <c r="D9" s="84" t="s">
        <v>102</v>
      </c>
      <c r="E9" s="85" t="s">
        <v>107</v>
      </c>
    </row>
    <row r="10" spans="2:6" s="74" customFormat="1" ht="57" x14ac:dyDescent="0.2">
      <c r="B10" s="83" t="s">
        <v>101</v>
      </c>
      <c r="C10" s="84" t="s">
        <v>108</v>
      </c>
      <c r="D10" s="84" t="s">
        <v>102</v>
      </c>
      <c r="E10" s="85" t="s">
        <v>109</v>
      </c>
    </row>
    <row r="11" spans="2:6" s="74" customFormat="1" ht="29.25" customHeight="1" x14ac:dyDescent="0.2">
      <c r="B11" s="83" t="s">
        <v>101</v>
      </c>
      <c r="C11" s="84" t="s">
        <v>110</v>
      </c>
      <c r="D11" s="84" t="s">
        <v>102</v>
      </c>
      <c r="E11" s="85" t="s">
        <v>111</v>
      </c>
    </row>
    <row r="12" spans="2:6" s="74" customFormat="1" ht="31.5" customHeight="1" x14ac:dyDescent="0.2">
      <c r="B12" s="83" t="s">
        <v>101</v>
      </c>
      <c r="C12" s="84" t="s">
        <v>112</v>
      </c>
      <c r="D12" s="84" t="s">
        <v>113</v>
      </c>
      <c r="E12" s="85" t="s">
        <v>114</v>
      </c>
    </row>
    <row r="13" spans="2:6" s="74" customFormat="1" ht="57.75" customHeight="1" x14ac:dyDescent="0.2">
      <c r="B13" s="83" t="s">
        <v>101</v>
      </c>
      <c r="C13" s="84" t="s">
        <v>115</v>
      </c>
      <c r="D13" s="84" t="s">
        <v>102</v>
      </c>
      <c r="E13" s="85" t="s">
        <v>116</v>
      </c>
    </row>
    <row r="14" spans="2:6" s="74" customFormat="1" ht="28.5" x14ac:dyDescent="0.2">
      <c r="B14" s="83" t="s">
        <v>101</v>
      </c>
      <c r="C14" s="84" t="s">
        <v>117</v>
      </c>
      <c r="D14" s="84" t="s">
        <v>102</v>
      </c>
      <c r="E14" s="85" t="s">
        <v>118</v>
      </c>
    </row>
    <row r="15" spans="2:6" s="74" customFormat="1" ht="30" customHeight="1" x14ac:dyDescent="0.2">
      <c r="B15" s="83" t="s">
        <v>101</v>
      </c>
      <c r="C15" s="84" t="s">
        <v>198</v>
      </c>
      <c r="D15" s="84" t="s">
        <v>102</v>
      </c>
      <c r="E15" s="85" t="s">
        <v>202</v>
      </c>
    </row>
    <row r="16" spans="2:6" s="74" customFormat="1" ht="31.5" customHeight="1" x14ac:dyDescent="0.2">
      <c r="B16" s="83" t="s">
        <v>199</v>
      </c>
      <c r="C16" s="84" t="s">
        <v>200</v>
      </c>
      <c r="D16" s="84" t="s">
        <v>102</v>
      </c>
      <c r="E16" s="85" t="s">
        <v>203</v>
      </c>
    </row>
    <row r="17" spans="2:5" s="74" customFormat="1" ht="33.75" customHeight="1" thickBot="1" x14ac:dyDescent="0.25">
      <c r="B17" s="95" t="s">
        <v>101</v>
      </c>
      <c r="C17" s="96" t="s">
        <v>201</v>
      </c>
      <c r="D17" s="96" t="s">
        <v>102</v>
      </c>
      <c r="E17" s="97" t="s">
        <v>204</v>
      </c>
    </row>
    <row r="18" spans="2:5" s="74" customFormat="1" ht="47.25" customHeight="1" x14ac:dyDescent="0.2">
      <c r="B18" s="98" t="s">
        <v>119</v>
      </c>
      <c r="C18" s="99" t="s">
        <v>120</v>
      </c>
      <c r="D18" s="99" t="s">
        <v>102</v>
      </c>
      <c r="E18" s="100" t="s">
        <v>121</v>
      </c>
    </row>
    <row r="19" spans="2:5" s="74" customFormat="1" ht="34.5" customHeight="1" x14ac:dyDescent="0.2">
      <c r="B19" s="86" t="s">
        <v>119</v>
      </c>
      <c r="C19" s="87" t="s">
        <v>122</v>
      </c>
      <c r="D19" s="87" t="s">
        <v>102</v>
      </c>
      <c r="E19" s="88" t="s">
        <v>123</v>
      </c>
    </row>
    <row r="20" spans="2:5" s="74" customFormat="1" ht="38.25" customHeight="1" x14ac:dyDescent="0.2">
      <c r="B20" s="86" t="s">
        <v>119</v>
      </c>
      <c r="C20" s="87" t="s">
        <v>124</v>
      </c>
      <c r="D20" s="87" t="s">
        <v>102</v>
      </c>
      <c r="E20" s="88" t="s">
        <v>125</v>
      </c>
    </row>
    <row r="21" spans="2:5" s="74" customFormat="1" ht="42.75" customHeight="1" x14ac:dyDescent="0.2">
      <c r="B21" s="86" t="s">
        <v>119</v>
      </c>
      <c r="C21" s="87" t="s">
        <v>126</v>
      </c>
      <c r="D21" s="87" t="s">
        <v>102</v>
      </c>
      <c r="E21" s="88" t="s">
        <v>127</v>
      </c>
    </row>
    <row r="22" spans="2:5" s="74" customFormat="1" ht="30" customHeight="1" x14ac:dyDescent="0.2">
      <c r="B22" s="86" t="s">
        <v>119</v>
      </c>
      <c r="C22" s="87" t="s">
        <v>128</v>
      </c>
      <c r="D22" s="87" t="s">
        <v>102</v>
      </c>
      <c r="E22" s="88" t="s">
        <v>129</v>
      </c>
    </row>
    <row r="23" spans="2:5" s="74" customFormat="1" ht="42.75" x14ac:dyDescent="0.2">
      <c r="B23" s="86" t="s">
        <v>119</v>
      </c>
      <c r="C23" s="87" t="s">
        <v>130</v>
      </c>
      <c r="D23" s="87" t="s">
        <v>102</v>
      </c>
      <c r="E23" s="88" t="s">
        <v>131</v>
      </c>
    </row>
    <row r="24" spans="2:5" s="74" customFormat="1" ht="28.5" x14ac:dyDescent="0.2">
      <c r="B24" s="86" t="s">
        <v>119</v>
      </c>
      <c r="C24" s="87" t="s">
        <v>132</v>
      </c>
      <c r="D24" s="87" t="s">
        <v>102</v>
      </c>
      <c r="E24" s="88" t="s">
        <v>133</v>
      </c>
    </row>
    <row r="25" spans="2:5" s="74" customFormat="1" ht="57" x14ac:dyDescent="0.2">
      <c r="B25" s="86" t="s">
        <v>119</v>
      </c>
      <c r="C25" s="87" t="s">
        <v>134</v>
      </c>
      <c r="D25" s="87" t="s">
        <v>102</v>
      </c>
      <c r="E25" s="88" t="s">
        <v>135</v>
      </c>
    </row>
    <row r="26" spans="2:5" s="74" customFormat="1" ht="28.5" x14ac:dyDescent="0.2">
      <c r="B26" s="86" t="s">
        <v>119</v>
      </c>
      <c r="C26" s="87" t="s">
        <v>136</v>
      </c>
      <c r="D26" s="87" t="s">
        <v>102</v>
      </c>
      <c r="E26" s="88" t="s">
        <v>137</v>
      </c>
    </row>
    <row r="27" spans="2:5" s="74" customFormat="1" ht="28.5" x14ac:dyDescent="0.2">
      <c r="B27" s="86" t="s">
        <v>119</v>
      </c>
      <c r="C27" s="87" t="s">
        <v>138</v>
      </c>
      <c r="D27" s="87" t="s">
        <v>102</v>
      </c>
      <c r="E27" s="88" t="s">
        <v>139</v>
      </c>
    </row>
    <row r="28" spans="2:5" s="74" customFormat="1" ht="28.5" x14ac:dyDescent="0.2">
      <c r="B28" s="86" t="s">
        <v>119</v>
      </c>
      <c r="C28" s="87" t="s">
        <v>140</v>
      </c>
      <c r="D28" s="87" t="s">
        <v>102</v>
      </c>
      <c r="E28" s="88" t="s">
        <v>141</v>
      </c>
    </row>
    <row r="29" spans="2:5" s="74" customFormat="1" ht="69.75" customHeight="1" x14ac:dyDescent="0.2">
      <c r="B29" s="86" t="s">
        <v>119</v>
      </c>
      <c r="C29" s="87" t="s">
        <v>142</v>
      </c>
      <c r="D29" s="87" t="s">
        <v>102</v>
      </c>
      <c r="E29" s="88" t="s">
        <v>143</v>
      </c>
    </row>
    <row r="30" spans="2:5" s="74" customFormat="1" ht="28.5" x14ac:dyDescent="0.2">
      <c r="B30" s="86" t="s">
        <v>119</v>
      </c>
      <c r="C30" s="87" t="s">
        <v>144</v>
      </c>
      <c r="D30" s="87" t="s">
        <v>102</v>
      </c>
      <c r="E30" s="88" t="s">
        <v>145</v>
      </c>
    </row>
    <row r="31" spans="2:5" s="74" customFormat="1" ht="28.5" x14ac:dyDescent="0.2">
      <c r="B31" s="86" t="s">
        <v>119</v>
      </c>
      <c r="C31" s="87" t="s">
        <v>146</v>
      </c>
      <c r="D31" s="87" t="s">
        <v>102</v>
      </c>
      <c r="E31" s="88" t="s">
        <v>145</v>
      </c>
    </row>
    <row r="32" spans="2:5" s="74" customFormat="1" ht="28.5" x14ac:dyDescent="0.2">
      <c r="B32" s="86" t="s">
        <v>119</v>
      </c>
      <c r="C32" s="87" t="s">
        <v>147</v>
      </c>
      <c r="D32" s="87" t="s">
        <v>102</v>
      </c>
      <c r="E32" s="88" t="s">
        <v>148</v>
      </c>
    </row>
    <row r="33" spans="2:5" s="74" customFormat="1" ht="28.5" x14ac:dyDescent="0.2">
      <c r="B33" s="86" t="s">
        <v>119</v>
      </c>
      <c r="C33" s="87" t="s">
        <v>149</v>
      </c>
      <c r="D33" s="87" t="s">
        <v>102</v>
      </c>
      <c r="E33" s="88" t="s">
        <v>150</v>
      </c>
    </row>
    <row r="34" spans="2:5" s="74" customFormat="1" ht="28.5" x14ac:dyDescent="0.2">
      <c r="B34" s="86" t="s">
        <v>119</v>
      </c>
      <c r="C34" s="87" t="s">
        <v>151</v>
      </c>
      <c r="D34" s="87" t="s">
        <v>102</v>
      </c>
      <c r="E34" s="88" t="s">
        <v>152</v>
      </c>
    </row>
    <row r="35" spans="2:5" s="74" customFormat="1" ht="28.5" x14ac:dyDescent="0.2">
      <c r="B35" s="86" t="s">
        <v>119</v>
      </c>
      <c r="C35" s="87" t="s">
        <v>153</v>
      </c>
      <c r="D35" s="87" t="s">
        <v>102</v>
      </c>
      <c r="E35" s="88" t="s">
        <v>154</v>
      </c>
    </row>
    <row r="36" spans="2:5" s="74" customFormat="1" ht="28.5" x14ac:dyDescent="0.2">
      <c r="B36" s="86" t="s">
        <v>119</v>
      </c>
      <c r="C36" s="87" t="s">
        <v>155</v>
      </c>
      <c r="D36" s="87" t="s">
        <v>102</v>
      </c>
      <c r="E36" s="88" t="s">
        <v>156</v>
      </c>
    </row>
    <row r="37" spans="2:5" s="74" customFormat="1" ht="48.75" customHeight="1" x14ac:dyDescent="0.2">
      <c r="B37" s="86" t="s">
        <v>119</v>
      </c>
      <c r="C37" s="87" t="s">
        <v>157</v>
      </c>
      <c r="D37" s="87" t="s">
        <v>102</v>
      </c>
      <c r="E37" s="88" t="s">
        <v>158</v>
      </c>
    </row>
    <row r="38" spans="2:5" s="74" customFormat="1" ht="37.5" customHeight="1" x14ac:dyDescent="0.2">
      <c r="B38" s="86" t="s">
        <v>119</v>
      </c>
      <c r="C38" s="87" t="s">
        <v>159</v>
      </c>
      <c r="D38" s="87" t="s">
        <v>102</v>
      </c>
      <c r="E38" s="88" t="s">
        <v>160</v>
      </c>
    </row>
    <row r="39" spans="2:5" s="74" customFormat="1" ht="39" customHeight="1" thickBot="1" x14ac:dyDescent="0.25">
      <c r="B39" s="101" t="s">
        <v>119</v>
      </c>
      <c r="C39" s="102" t="s">
        <v>168</v>
      </c>
      <c r="D39" s="102" t="s">
        <v>102</v>
      </c>
      <c r="E39" s="103" t="s">
        <v>169</v>
      </c>
    </row>
    <row r="40" spans="2:5" s="74" customFormat="1" ht="53.25" customHeight="1" thickBot="1" x14ac:dyDescent="0.25">
      <c r="B40" s="104" t="s">
        <v>161</v>
      </c>
      <c r="C40" s="105" t="s">
        <v>162</v>
      </c>
      <c r="D40" s="105" t="s">
        <v>102</v>
      </c>
      <c r="E40" s="106" t="s">
        <v>163</v>
      </c>
    </row>
    <row r="41" spans="2:5" s="74" customFormat="1" ht="63" customHeight="1" x14ac:dyDescent="0.2">
      <c r="B41" s="80" t="s">
        <v>27</v>
      </c>
      <c r="C41" s="81" t="s">
        <v>164</v>
      </c>
      <c r="D41" s="81" t="s">
        <v>102</v>
      </c>
      <c r="E41" s="82" t="s">
        <v>165</v>
      </c>
    </row>
    <row r="42" spans="2:5" s="74" customFormat="1" ht="35.25" customHeight="1" x14ac:dyDescent="0.2">
      <c r="B42" s="83" t="s">
        <v>27</v>
      </c>
      <c r="C42" s="84" t="s">
        <v>166</v>
      </c>
      <c r="D42" s="84" t="s">
        <v>102</v>
      </c>
      <c r="E42" s="85" t="s">
        <v>167</v>
      </c>
    </row>
    <row r="43" spans="2:5" s="74" customFormat="1" ht="48" customHeight="1" thickBot="1" x14ac:dyDescent="0.25">
      <c r="B43" s="95" t="s">
        <v>27</v>
      </c>
      <c r="C43" s="96" t="s">
        <v>170</v>
      </c>
      <c r="D43" s="96" t="s">
        <v>102</v>
      </c>
      <c r="E43" s="97" t="s">
        <v>171</v>
      </c>
    </row>
    <row r="44" spans="2:5" s="74" customFormat="1" ht="28.5" x14ac:dyDescent="0.2">
      <c r="B44" s="107" t="s">
        <v>26</v>
      </c>
      <c r="C44" s="108" t="s">
        <v>172</v>
      </c>
      <c r="D44" s="108" t="s">
        <v>102</v>
      </c>
      <c r="E44" s="109" t="s">
        <v>173</v>
      </c>
    </row>
    <row r="45" spans="2:5" s="74" customFormat="1" ht="63" customHeight="1" x14ac:dyDescent="0.2">
      <c r="B45" s="89" t="s">
        <v>26</v>
      </c>
      <c r="C45" s="90" t="s">
        <v>174</v>
      </c>
      <c r="D45" s="90" t="s">
        <v>102</v>
      </c>
      <c r="E45" s="91" t="s">
        <v>175</v>
      </c>
    </row>
    <row r="46" spans="2:5" s="74" customFormat="1" ht="34.5" customHeight="1" x14ac:dyDescent="0.2">
      <c r="B46" s="89" t="s">
        <v>26</v>
      </c>
      <c r="C46" s="90" t="s">
        <v>176</v>
      </c>
      <c r="D46" s="90" t="s">
        <v>102</v>
      </c>
      <c r="E46" s="91" t="s">
        <v>177</v>
      </c>
    </row>
    <row r="47" spans="2:5" s="74" customFormat="1" ht="37.5" customHeight="1" thickBot="1" x14ac:dyDescent="0.25">
      <c r="B47" s="92" t="s">
        <v>26</v>
      </c>
      <c r="C47" s="93" t="s">
        <v>178</v>
      </c>
      <c r="D47" s="93" t="s">
        <v>102</v>
      </c>
      <c r="E47" s="94" t="s">
        <v>179</v>
      </c>
    </row>
    <row r="48" spans="2:5" s="74" customFormat="1" x14ac:dyDescent="0.2">
      <c r="B48" s="76"/>
      <c r="C48" s="76"/>
      <c r="D48" s="76"/>
      <c r="E48" s="76"/>
    </row>
    <row r="49" spans="2:5" s="74" customFormat="1" x14ac:dyDescent="0.2">
      <c r="B49" s="76"/>
      <c r="C49" s="76"/>
      <c r="D49" s="76"/>
      <c r="E49" s="76"/>
    </row>
    <row r="50" spans="2:5" s="74" customFormat="1" x14ac:dyDescent="0.2">
      <c r="B50" s="76"/>
      <c r="C50" s="76"/>
      <c r="D50" s="76"/>
      <c r="E50" s="76"/>
    </row>
    <row r="51" spans="2:5" s="74" customFormat="1" x14ac:dyDescent="0.2">
      <c r="B51" s="76"/>
      <c r="C51" s="76"/>
      <c r="D51" s="76"/>
      <c r="E51" s="76"/>
    </row>
    <row r="52" spans="2:5" s="74" customFormat="1" x14ac:dyDescent="0.2">
      <c r="B52" s="76"/>
      <c r="C52" s="76"/>
      <c r="D52" s="76"/>
      <c r="E52" s="76"/>
    </row>
    <row r="53" spans="2:5" s="74" customFormat="1" x14ac:dyDescent="0.2">
      <c r="B53" s="76"/>
      <c r="C53" s="76"/>
      <c r="D53" s="76"/>
      <c r="E53" s="76"/>
    </row>
    <row r="54" spans="2:5" s="74" customFormat="1" x14ac:dyDescent="0.2">
      <c r="B54" s="76"/>
      <c r="C54" s="76"/>
      <c r="D54" s="76"/>
      <c r="E54" s="76"/>
    </row>
    <row r="55" spans="2:5" s="74" customFormat="1" ht="18" x14ac:dyDescent="0.2">
      <c r="B55" s="76"/>
      <c r="C55" s="76"/>
      <c r="D55" s="47" t="s">
        <v>10</v>
      </c>
      <c r="E55" s="47"/>
    </row>
    <row r="56" spans="2:5" s="74" customFormat="1" x14ac:dyDescent="0.2">
      <c r="B56" s="76"/>
      <c r="C56" s="76"/>
      <c r="D56" s="76"/>
      <c r="E56" s="76"/>
    </row>
    <row r="57" spans="2:5" s="74" customFormat="1" x14ac:dyDescent="0.2">
      <c r="B57" s="76"/>
      <c r="C57" s="76"/>
      <c r="D57" s="76"/>
      <c r="E57" s="76"/>
    </row>
    <row r="58" spans="2:5" s="74" customFormat="1" x14ac:dyDescent="0.2">
      <c r="B58" s="76"/>
      <c r="C58" s="76"/>
      <c r="D58" s="76"/>
      <c r="E58" s="76"/>
    </row>
    <row r="59" spans="2:5" s="74" customFormat="1" x14ac:dyDescent="0.2">
      <c r="B59" s="76"/>
      <c r="C59" s="76"/>
      <c r="D59" s="76"/>
      <c r="E59" s="76"/>
    </row>
    <row r="60" spans="2:5" s="74" customFormat="1" hidden="1" x14ac:dyDescent="0.2">
      <c r="B60" s="76"/>
      <c r="C60" s="76"/>
      <c r="D60" s="76"/>
      <c r="E60" s="76"/>
    </row>
    <row r="61" spans="2:5" s="74" customFormat="1" hidden="1" x14ac:dyDescent="0.2">
      <c r="B61" s="76"/>
      <c r="C61" s="76"/>
      <c r="D61" s="76"/>
      <c r="E61" s="76"/>
    </row>
    <row r="62" spans="2:5" s="74" customFormat="1" hidden="1" x14ac:dyDescent="0.2">
      <c r="B62" s="76"/>
      <c r="C62" s="76"/>
      <c r="D62" s="76"/>
      <c r="E62" s="76"/>
    </row>
    <row r="63" spans="2:5" s="74" customFormat="1" hidden="1" x14ac:dyDescent="0.2">
      <c r="B63" s="76"/>
      <c r="C63" s="76"/>
      <c r="D63" s="76"/>
      <c r="E63" s="76"/>
    </row>
    <row r="64" spans="2:5" s="74" customFormat="1" hidden="1" x14ac:dyDescent="0.2">
      <c r="B64" s="76"/>
      <c r="C64" s="76"/>
      <c r="D64" s="76"/>
      <c r="E64" s="76"/>
    </row>
    <row r="65" spans="2:5" s="74" customFormat="1" hidden="1" x14ac:dyDescent="0.2">
      <c r="B65" s="76"/>
      <c r="C65" s="76"/>
      <c r="D65" s="76"/>
      <c r="E65" s="76"/>
    </row>
    <row r="66" spans="2:5" s="74" customFormat="1" hidden="1" x14ac:dyDescent="0.2">
      <c r="B66" s="76"/>
      <c r="C66" s="76"/>
      <c r="D66" s="76"/>
      <c r="E66" s="76"/>
    </row>
    <row r="67" spans="2:5" s="74" customFormat="1" hidden="1" x14ac:dyDescent="0.2">
      <c r="B67" s="76"/>
      <c r="C67" s="76"/>
      <c r="D67" s="76"/>
      <c r="E67" s="76"/>
    </row>
    <row r="68" spans="2:5" s="74" customFormat="1" hidden="1" x14ac:dyDescent="0.2">
      <c r="B68" s="76"/>
      <c r="C68" s="76"/>
      <c r="D68" s="76"/>
      <c r="E68" s="76"/>
    </row>
    <row r="69" spans="2:5" s="74" customFormat="1" hidden="1" x14ac:dyDescent="0.2">
      <c r="B69" s="76"/>
      <c r="C69" s="76"/>
      <c r="D69" s="76"/>
      <c r="E69" s="76"/>
    </row>
    <row r="70" spans="2:5" s="74" customFormat="1" hidden="1" x14ac:dyDescent="0.2">
      <c r="B70" s="76"/>
      <c r="C70" s="76"/>
      <c r="D70" s="76"/>
      <c r="E70" s="76"/>
    </row>
    <row r="71" spans="2:5" s="74" customFormat="1" hidden="1" x14ac:dyDescent="0.2">
      <c r="B71" s="76"/>
      <c r="C71" s="76"/>
      <c r="D71" s="76"/>
      <c r="E71" s="76"/>
    </row>
    <row r="72" spans="2:5" s="74" customFormat="1" hidden="1" x14ac:dyDescent="0.2">
      <c r="B72" s="76"/>
      <c r="C72" s="76"/>
      <c r="D72" s="76"/>
      <c r="E72" s="76"/>
    </row>
    <row r="73" spans="2:5" s="74" customFormat="1" hidden="1" x14ac:dyDescent="0.2">
      <c r="B73" s="76"/>
      <c r="C73" s="76"/>
      <c r="D73" s="76"/>
      <c r="E73" s="76"/>
    </row>
    <row r="74" spans="2:5" s="74" customFormat="1" hidden="1" x14ac:dyDescent="0.2">
      <c r="B74" s="76"/>
      <c r="C74" s="76"/>
      <c r="D74" s="76"/>
      <c r="E74" s="76"/>
    </row>
    <row r="75" spans="2:5" s="74" customFormat="1" hidden="1" x14ac:dyDescent="0.2">
      <c r="B75" s="76"/>
      <c r="C75" s="76"/>
      <c r="D75" s="76"/>
      <c r="E75" s="76"/>
    </row>
    <row r="76" spans="2:5" s="74" customFormat="1" hidden="1" x14ac:dyDescent="0.2">
      <c r="B76" s="76"/>
      <c r="C76" s="76"/>
      <c r="D76" s="76"/>
      <c r="E76" s="76"/>
    </row>
    <row r="77" spans="2:5" s="74" customFormat="1" hidden="1" x14ac:dyDescent="0.2">
      <c r="B77" s="76"/>
      <c r="C77" s="76"/>
      <c r="D77" s="76"/>
      <c r="E77" s="76"/>
    </row>
    <row r="78" spans="2:5" s="74" customFormat="1" hidden="1" x14ac:dyDescent="0.2">
      <c r="B78" s="76"/>
      <c r="C78" s="76"/>
      <c r="D78" s="76"/>
      <c r="E78" s="76"/>
    </row>
    <row r="79" spans="2:5" s="74" customFormat="1" hidden="1" x14ac:dyDescent="0.2">
      <c r="B79" s="76"/>
      <c r="C79" s="76"/>
      <c r="D79" s="76"/>
      <c r="E79" s="76"/>
    </row>
    <row r="80" spans="2:5" s="74" customFormat="1" hidden="1" x14ac:dyDescent="0.2">
      <c r="B80" s="76"/>
      <c r="C80" s="76"/>
      <c r="D80" s="76"/>
      <c r="E80" s="76"/>
    </row>
    <row r="81" spans="2:5" s="74" customFormat="1" hidden="1" x14ac:dyDescent="0.2">
      <c r="B81" s="76"/>
      <c r="C81" s="76"/>
      <c r="D81" s="76"/>
      <c r="E81" s="76"/>
    </row>
    <row r="82" spans="2:5" s="74" customFormat="1" hidden="1" x14ac:dyDescent="0.2">
      <c r="B82" s="76"/>
      <c r="C82" s="76"/>
      <c r="D82" s="76"/>
      <c r="E82" s="76"/>
    </row>
    <row r="83" spans="2:5" s="74" customFormat="1" hidden="1" x14ac:dyDescent="0.2">
      <c r="B83" s="76"/>
      <c r="C83" s="76"/>
      <c r="D83" s="76"/>
      <c r="E83" s="76"/>
    </row>
    <row r="84" spans="2:5" s="74" customFormat="1" hidden="1" x14ac:dyDescent="0.2">
      <c r="B84" s="76"/>
      <c r="C84" s="76"/>
      <c r="D84" s="76"/>
      <c r="E84" s="76"/>
    </row>
    <row r="85" spans="2:5" s="74" customFormat="1" hidden="1" x14ac:dyDescent="0.2">
      <c r="B85" s="76"/>
      <c r="C85" s="76"/>
      <c r="D85" s="76"/>
      <c r="E85" s="76"/>
    </row>
    <row r="86" spans="2:5" s="74" customFormat="1" hidden="1" x14ac:dyDescent="0.2">
      <c r="B86" s="76"/>
      <c r="C86" s="76"/>
      <c r="D86" s="76"/>
      <c r="E86" s="76"/>
    </row>
    <row r="87" spans="2:5" s="74" customFormat="1" hidden="1" x14ac:dyDescent="0.2">
      <c r="B87" s="76"/>
      <c r="C87" s="76"/>
      <c r="D87" s="76"/>
      <c r="E87" s="76"/>
    </row>
    <row r="88" spans="2:5" s="74" customFormat="1" hidden="1" x14ac:dyDescent="0.2">
      <c r="B88" s="76"/>
      <c r="C88" s="76"/>
      <c r="D88" s="76"/>
      <c r="E88" s="76"/>
    </row>
    <row r="89" spans="2:5" s="74" customFormat="1" hidden="1" x14ac:dyDescent="0.2">
      <c r="B89" s="76"/>
      <c r="C89" s="76"/>
      <c r="D89" s="76"/>
      <c r="E89" s="76"/>
    </row>
    <row r="90" spans="2:5" s="74" customFormat="1" hidden="1" x14ac:dyDescent="0.2">
      <c r="B90" s="76"/>
      <c r="C90" s="76"/>
      <c r="D90" s="76"/>
      <c r="E90" s="76"/>
    </row>
    <row r="91" spans="2:5" s="74" customFormat="1" hidden="1" x14ac:dyDescent="0.2">
      <c r="B91" s="76"/>
      <c r="C91" s="76"/>
      <c r="D91" s="76"/>
      <c r="E91" s="76"/>
    </row>
    <row r="92" spans="2:5" s="74" customFormat="1" hidden="1" x14ac:dyDescent="0.2">
      <c r="B92" s="76"/>
      <c r="C92" s="76"/>
      <c r="D92" s="76"/>
      <c r="E92" s="76"/>
    </row>
    <row r="93" spans="2:5" s="74" customFormat="1" hidden="1" x14ac:dyDescent="0.2">
      <c r="B93" s="76"/>
      <c r="C93" s="76"/>
      <c r="D93" s="76"/>
      <c r="E93" s="76"/>
    </row>
    <row r="94" spans="2:5" s="74" customFormat="1" hidden="1" x14ac:dyDescent="0.2">
      <c r="B94" s="76"/>
      <c r="C94" s="76"/>
      <c r="D94" s="76"/>
      <c r="E94" s="76"/>
    </row>
    <row r="95" spans="2:5" s="74" customFormat="1" hidden="1" x14ac:dyDescent="0.2">
      <c r="B95" s="76"/>
      <c r="C95" s="76"/>
      <c r="D95" s="76"/>
      <c r="E95" s="76"/>
    </row>
    <row r="96" spans="2:5" s="74" customFormat="1" hidden="1" x14ac:dyDescent="0.2">
      <c r="B96" s="76"/>
      <c r="C96" s="76"/>
      <c r="D96" s="76"/>
      <c r="E96" s="76"/>
    </row>
    <row r="97" spans="2:5" s="74" customFormat="1" hidden="1" x14ac:dyDescent="0.2">
      <c r="B97" s="76"/>
      <c r="C97" s="76"/>
      <c r="D97" s="76"/>
      <c r="E97" s="76"/>
    </row>
    <row r="98" spans="2:5" s="74" customFormat="1" hidden="1" x14ac:dyDescent="0.2">
      <c r="B98" s="76"/>
      <c r="C98" s="76"/>
      <c r="D98" s="76"/>
      <c r="E98" s="76"/>
    </row>
    <row r="99" spans="2:5" s="74" customFormat="1" hidden="1" x14ac:dyDescent="0.2">
      <c r="B99" s="76"/>
      <c r="C99" s="76"/>
      <c r="D99" s="76"/>
      <c r="E99" s="76"/>
    </row>
    <row r="100" spans="2:5" s="74" customFormat="1" hidden="1" x14ac:dyDescent="0.2">
      <c r="B100" s="76"/>
      <c r="C100" s="76"/>
      <c r="D100" s="76"/>
      <c r="E100" s="76"/>
    </row>
    <row r="101" spans="2:5" s="74" customFormat="1" hidden="1" x14ac:dyDescent="0.2">
      <c r="B101" s="76"/>
      <c r="C101" s="76"/>
      <c r="D101" s="76"/>
      <c r="E101" s="76"/>
    </row>
    <row r="102" spans="2:5" s="74" customFormat="1" hidden="1" x14ac:dyDescent="0.2">
      <c r="B102" s="76"/>
      <c r="C102" s="76"/>
      <c r="D102" s="76"/>
      <c r="E102" s="76"/>
    </row>
    <row r="103" spans="2:5" s="74" customFormat="1" hidden="1" x14ac:dyDescent="0.2">
      <c r="B103" s="76"/>
      <c r="C103" s="76"/>
      <c r="D103" s="76"/>
      <c r="E103" s="76"/>
    </row>
    <row r="104" spans="2:5" s="74" customFormat="1" hidden="1" x14ac:dyDescent="0.2">
      <c r="B104" s="76"/>
      <c r="C104" s="76"/>
      <c r="D104" s="76"/>
      <c r="E104" s="76"/>
    </row>
    <row r="105" spans="2:5" s="74" customFormat="1" hidden="1" x14ac:dyDescent="0.2">
      <c r="B105" s="76"/>
      <c r="C105" s="76"/>
      <c r="D105" s="76"/>
      <c r="E105" s="76"/>
    </row>
    <row r="106" spans="2:5" s="74" customFormat="1" hidden="1" x14ac:dyDescent="0.2">
      <c r="B106" s="76"/>
      <c r="C106" s="76"/>
      <c r="D106" s="76"/>
      <c r="E106" s="76"/>
    </row>
    <row r="107" spans="2:5" s="74" customFormat="1" hidden="1" x14ac:dyDescent="0.2">
      <c r="B107" s="76"/>
      <c r="C107" s="76"/>
      <c r="D107" s="76"/>
      <c r="E107" s="76"/>
    </row>
    <row r="108" spans="2:5" s="74" customFormat="1" hidden="1" x14ac:dyDescent="0.2">
      <c r="B108" s="76"/>
      <c r="C108" s="76"/>
      <c r="D108" s="76"/>
      <c r="E108" s="76"/>
    </row>
    <row r="109" spans="2:5" s="74" customFormat="1" hidden="1" x14ac:dyDescent="0.2">
      <c r="B109" s="76"/>
      <c r="C109" s="76"/>
      <c r="D109" s="76"/>
      <c r="E109" s="76"/>
    </row>
    <row r="110" spans="2:5" s="74" customFormat="1" hidden="1" x14ac:dyDescent="0.2">
      <c r="B110" s="76"/>
      <c r="C110" s="76"/>
      <c r="D110" s="76"/>
      <c r="E110" s="76"/>
    </row>
    <row r="111" spans="2:5" s="74" customFormat="1" hidden="1" x14ac:dyDescent="0.2">
      <c r="B111" s="76"/>
      <c r="C111" s="76"/>
      <c r="D111" s="76"/>
      <c r="E111" s="76"/>
    </row>
    <row r="112" spans="2:5" s="74" customFormat="1" hidden="1" x14ac:dyDescent="0.2">
      <c r="B112" s="76"/>
      <c r="C112" s="76"/>
      <c r="D112" s="76"/>
      <c r="E112" s="76"/>
    </row>
    <row r="113" spans="2:5" s="74" customFormat="1" hidden="1" x14ac:dyDescent="0.2">
      <c r="B113" s="76"/>
      <c r="C113" s="76"/>
      <c r="D113" s="76"/>
      <c r="E113" s="76"/>
    </row>
    <row r="114" spans="2:5" s="74" customFormat="1" hidden="1" x14ac:dyDescent="0.2">
      <c r="B114" s="76"/>
      <c r="C114" s="76"/>
      <c r="D114" s="76"/>
      <c r="E114" s="76"/>
    </row>
    <row r="115" spans="2:5" s="74" customFormat="1" hidden="1" x14ac:dyDescent="0.2">
      <c r="B115" s="76"/>
      <c r="C115" s="76"/>
      <c r="D115" s="76"/>
      <c r="E115" s="76"/>
    </row>
    <row r="116" spans="2:5" s="74" customFormat="1" hidden="1" x14ac:dyDescent="0.2">
      <c r="B116" s="76"/>
      <c r="C116" s="76"/>
      <c r="D116" s="76"/>
      <c r="E116" s="76"/>
    </row>
    <row r="117" spans="2:5" s="74" customFormat="1" hidden="1" x14ac:dyDescent="0.2">
      <c r="B117" s="76"/>
      <c r="C117" s="76"/>
      <c r="D117" s="76"/>
      <c r="E117" s="76"/>
    </row>
    <row r="118" spans="2:5" s="74" customFormat="1" hidden="1" x14ac:dyDescent="0.2">
      <c r="B118" s="76"/>
      <c r="C118" s="76"/>
      <c r="D118" s="76"/>
      <c r="E118" s="76"/>
    </row>
    <row r="119" spans="2:5" s="74" customFormat="1" hidden="1" x14ac:dyDescent="0.2">
      <c r="B119" s="76"/>
      <c r="C119" s="76"/>
      <c r="D119" s="76"/>
      <c r="E119" s="76"/>
    </row>
    <row r="120" spans="2:5" s="74" customFormat="1" hidden="1" x14ac:dyDescent="0.2">
      <c r="B120" s="76"/>
      <c r="C120" s="76"/>
      <c r="D120" s="76"/>
      <c r="E120" s="76"/>
    </row>
    <row r="121" spans="2:5" s="74" customFormat="1" hidden="1" x14ac:dyDescent="0.2">
      <c r="B121" s="76"/>
      <c r="C121" s="76"/>
      <c r="D121" s="76"/>
      <c r="E121" s="76"/>
    </row>
    <row r="122" spans="2:5" s="74" customFormat="1" hidden="1" x14ac:dyDescent="0.2">
      <c r="B122" s="76"/>
      <c r="C122" s="76"/>
      <c r="D122" s="76"/>
      <c r="E122" s="76"/>
    </row>
    <row r="123" spans="2:5" s="74" customFormat="1" hidden="1" x14ac:dyDescent="0.2">
      <c r="B123" s="76"/>
      <c r="C123" s="76"/>
      <c r="D123" s="76"/>
      <c r="E123" s="76"/>
    </row>
    <row r="124" spans="2:5" s="74" customFormat="1" hidden="1" x14ac:dyDescent="0.2">
      <c r="B124" s="76"/>
      <c r="C124" s="76"/>
      <c r="D124" s="76"/>
      <c r="E124" s="76"/>
    </row>
    <row r="125" spans="2:5" s="74" customFormat="1" hidden="1" x14ac:dyDescent="0.2">
      <c r="B125" s="76"/>
      <c r="C125" s="76"/>
      <c r="D125" s="76"/>
      <c r="E125" s="76"/>
    </row>
    <row r="126" spans="2:5" s="74" customFormat="1" hidden="1" x14ac:dyDescent="0.2">
      <c r="B126" s="76"/>
      <c r="C126" s="76"/>
      <c r="D126" s="76"/>
      <c r="E126" s="76"/>
    </row>
    <row r="127" spans="2:5" s="74" customFormat="1" hidden="1" x14ac:dyDescent="0.2">
      <c r="B127" s="76"/>
      <c r="C127" s="76"/>
      <c r="D127" s="76"/>
      <c r="E127" s="76"/>
    </row>
    <row r="128" spans="2:5" s="74" customFormat="1" hidden="1" x14ac:dyDescent="0.2">
      <c r="B128" s="76"/>
      <c r="C128" s="76"/>
      <c r="D128" s="76"/>
      <c r="E128" s="76"/>
    </row>
    <row r="129" spans="2:5" s="74" customFormat="1" hidden="1" x14ac:dyDescent="0.2">
      <c r="B129" s="76"/>
      <c r="C129" s="76"/>
      <c r="D129" s="76"/>
      <c r="E129" s="76"/>
    </row>
    <row r="130" spans="2:5" s="74" customFormat="1" hidden="1" x14ac:dyDescent="0.2">
      <c r="B130" s="76"/>
      <c r="C130" s="76"/>
      <c r="D130" s="76"/>
      <c r="E130" s="76"/>
    </row>
    <row r="131" spans="2:5" s="74" customFormat="1" hidden="1" x14ac:dyDescent="0.2">
      <c r="B131" s="76"/>
      <c r="C131" s="76"/>
      <c r="D131" s="76"/>
      <c r="E131" s="76"/>
    </row>
    <row r="132" spans="2:5" s="74" customFormat="1" hidden="1" x14ac:dyDescent="0.2">
      <c r="B132" s="76"/>
      <c r="C132" s="76"/>
      <c r="D132" s="76"/>
      <c r="E132" s="76"/>
    </row>
    <row r="133" spans="2:5" s="74" customFormat="1" hidden="1" x14ac:dyDescent="0.2">
      <c r="B133" s="76"/>
      <c r="C133" s="76"/>
      <c r="D133" s="76"/>
      <c r="E133" s="76"/>
    </row>
    <row r="134" spans="2:5" s="74" customFormat="1" hidden="1" x14ac:dyDescent="0.2">
      <c r="B134" s="76"/>
      <c r="C134" s="76"/>
      <c r="D134" s="76"/>
      <c r="E134" s="76"/>
    </row>
    <row r="135" spans="2:5" s="74" customFormat="1" hidden="1" x14ac:dyDescent="0.2">
      <c r="B135" s="76"/>
      <c r="C135" s="76"/>
      <c r="D135" s="76"/>
      <c r="E135" s="76"/>
    </row>
    <row r="136" spans="2:5" s="74" customFormat="1" hidden="1" x14ac:dyDescent="0.2">
      <c r="B136" s="76"/>
      <c r="C136" s="76"/>
      <c r="D136" s="76"/>
      <c r="E136" s="76"/>
    </row>
    <row r="137" spans="2:5" s="74" customFormat="1" hidden="1" x14ac:dyDescent="0.2">
      <c r="B137" s="76"/>
      <c r="C137" s="76"/>
      <c r="D137" s="76"/>
      <c r="E137" s="76"/>
    </row>
    <row r="138" spans="2:5" s="74" customFormat="1" hidden="1" x14ac:dyDescent="0.2">
      <c r="B138" s="76"/>
      <c r="C138" s="76"/>
      <c r="D138" s="76"/>
      <c r="E138" s="76"/>
    </row>
    <row r="139" spans="2:5" s="74" customFormat="1" hidden="1" x14ac:dyDescent="0.2">
      <c r="B139" s="76"/>
      <c r="C139" s="76"/>
      <c r="D139" s="76"/>
      <c r="E139" s="76"/>
    </row>
    <row r="140" spans="2:5" s="74" customFormat="1" hidden="1" x14ac:dyDescent="0.2">
      <c r="B140" s="76"/>
      <c r="C140" s="76"/>
      <c r="D140" s="76"/>
      <c r="E140" s="76"/>
    </row>
    <row r="141" spans="2:5" s="74" customFormat="1" hidden="1" x14ac:dyDescent="0.2">
      <c r="B141" s="76"/>
      <c r="C141" s="76"/>
      <c r="D141" s="76"/>
      <c r="E141" s="76"/>
    </row>
    <row r="142" spans="2:5" s="74" customFormat="1" hidden="1" x14ac:dyDescent="0.2">
      <c r="B142" s="76"/>
      <c r="C142" s="76"/>
      <c r="D142" s="76"/>
      <c r="E142" s="76"/>
    </row>
    <row r="143" spans="2:5" s="74" customFormat="1" hidden="1" x14ac:dyDescent="0.2">
      <c r="B143" s="76"/>
      <c r="C143" s="76"/>
      <c r="D143" s="76"/>
      <c r="E143" s="76"/>
    </row>
    <row r="144" spans="2:5" s="74" customFormat="1" hidden="1" x14ac:dyDescent="0.2">
      <c r="B144" s="76"/>
      <c r="C144" s="76"/>
      <c r="D144" s="76"/>
      <c r="E144" s="76"/>
    </row>
    <row r="145" spans="2:5" s="74" customFormat="1" hidden="1" x14ac:dyDescent="0.2">
      <c r="B145" s="76"/>
      <c r="C145" s="76"/>
      <c r="D145" s="76"/>
      <c r="E145" s="76"/>
    </row>
    <row r="146" spans="2:5" s="74" customFormat="1" hidden="1" x14ac:dyDescent="0.2">
      <c r="B146" s="76"/>
      <c r="C146" s="76"/>
      <c r="D146" s="76"/>
      <c r="E146" s="76"/>
    </row>
    <row r="147" spans="2:5" s="74" customFormat="1" hidden="1" x14ac:dyDescent="0.2">
      <c r="B147" s="76"/>
      <c r="C147" s="76"/>
      <c r="D147" s="76"/>
      <c r="E147" s="76"/>
    </row>
    <row r="148" spans="2:5" s="74" customFormat="1" hidden="1" x14ac:dyDescent="0.2">
      <c r="B148" s="76"/>
      <c r="C148" s="76"/>
      <c r="D148" s="76"/>
      <c r="E148" s="76"/>
    </row>
    <row r="149" spans="2:5" s="74" customFormat="1" hidden="1" x14ac:dyDescent="0.2">
      <c r="B149" s="76"/>
      <c r="C149" s="76"/>
      <c r="D149" s="76"/>
      <c r="E149" s="76"/>
    </row>
    <row r="150" spans="2:5" s="74" customFormat="1" hidden="1" x14ac:dyDescent="0.2">
      <c r="B150" s="76"/>
      <c r="C150" s="76"/>
      <c r="D150" s="76"/>
      <c r="E150" s="76"/>
    </row>
    <row r="151" spans="2:5" s="74" customFormat="1" hidden="1" x14ac:dyDescent="0.2">
      <c r="B151" s="76"/>
      <c r="C151" s="76"/>
      <c r="D151" s="76"/>
      <c r="E151" s="76"/>
    </row>
    <row r="152" spans="2:5" s="74" customFormat="1" hidden="1" x14ac:dyDescent="0.2">
      <c r="B152" s="76"/>
      <c r="C152" s="76"/>
      <c r="D152" s="76"/>
      <c r="E152" s="76"/>
    </row>
    <row r="153" spans="2:5" s="74" customFormat="1" hidden="1" x14ac:dyDescent="0.2">
      <c r="B153" s="76"/>
      <c r="C153" s="76"/>
      <c r="D153" s="76"/>
      <c r="E153" s="76"/>
    </row>
    <row r="154" spans="2:5" s="74" customFormat="1" hidden="1" x14ac:dyDescent="0.2">
      <c r="B154" s="76"/>
      <c r="C154" s="76"/>
      <c r="D154" s="76"/>
      <c r="E154" s="76"/>
    </row>
    <row r="155" spans="2:5" s="74" customFormat="1" hidden="1" x14ac:dyDescent="0.2">
      <c r="B155" s="76"/>
      <c r="C155" s="76"/>
      <c r="D155" s="76"/>
      <c r="E155" s="76"/>
    </row>
    <row r="156" spans="2:5" s="74" customFormat="1" hidden="1" x14ac:dyDescent="0.2">
      <c r="B156" s="76"/>
      <c r="C156" s="76"/>
      <c r="D156" s="76"/>
      <c r="E156" s="76"/>
    </row>
    <row r="157" spans="2:5" s="74" customFormat="1" hidden="1" x14ac:dyDescent="0.2">
      <c r="B157" s="76"/>
      <c r="C157" s="76"/>
      <c r="D157" s="76"/>
      <c r="E157" s="76"/>
    </row>
    <row r="158" spans="2:5" s="74" customFormat="1" hidden="1" x14ac:dyDescent="0.2">
      <c r="B158" s="76"/>
      <c r="C158" s="76"/>
      <c r="D158" s="76"/>
      <c r="E158" s="76"/>
    </row>
    <row r="159" spans="2:5" s="74" customFormat="1" hidden="1" x14ac:dyDescent="0.2">
      <c r="B159" s="76"/>
      <c r="C159" s="76"/>
      <c r="D159" s="76"/>
      <c r="E159" s="76"/>
    </row>
    <row r="160" spans="2:5" s="74" customFormat="1" hidden="1" x14ac:dyDescent="0.2">
      <c r="B160" s="76"/>
      <c r="C160" s="76"/>
      <c r="D160" s="76"/>
      <c r="E160" s="76"/>
    </row>
    <row r="161" spans="2:5" s="74" customFormat="1" hidden="1" x14ac:dyDescent="0.2">
      <c r="B161" s="76"/>
      <c r="C161" s="76"/>
      <c r="D161" s="76"/>
      <c r="E161" s="76"/>
    </row>
    <row r="162" spans="2:5" s="74" customFormat="1" hidden="1" x14ac:dyDescent="0.2">
      <c r="B162" s="76"/>
      <c r="C162" s="76"/>
      <c r="D162" s="76"/>
      <c r="E162" s="76"/>
    </row>
    <row r="163" spans="2:5" s="74" customFormat="1" hidden="1" x14ac:dyDescent="0.2">
      <c r="B163" s="76"/>
      <c r="C163" s="76"/>
      <c r="D163" s="76"/>
      <c r="E163" s="76"/>
    </row>
    <row r="164" spans="2:5" s="74" customFormat="1" hidden="1" x14ac:dyDescent="0.2">
      <c r="B164" s="76"/>
      <c r="C164" s="76"/>
      <c r="D164" s="76"/>
      <c r="E164" s="76"/>
    </row>
    <row r="165" spans="2:5" s="74" customFormat="1" hidden="1" x14ac:dyDescent="0.2">
      <c r="B165" s="76"/>
      <c r="C165" s="76"/>
      <c r="D165" s="76"/>
      <c r="E165" s="76"/>
    </row>
    <row r="166" spans="2:5" s="74" customFormat="1" hidden="1" x14ac:dyDescent="0.2">
      <c r="B166" s="76"/>
      <c r="C166" s="76"/>
      <c r="D166" s="76"/>
      <c r="E166" s="76"/>
    </row>
    <row r="167" spans="2:5" s="74" customFormat="1" hidden="1" x14ac:dyDescent="0.2">
      <c r="B167" s="76"/>
      <c r="C167" s="76"/>
      <c r="D167" s="76"/>
      <c r="E167" s="76"/>
    </row>
    <row r="168" spans="2:5" s="74" customFormat="1" hidden="1" x14ac:dyDescent="0.2">
      <c r="B168" s="76"/>
      <c r="C168" s="76"/>
      <c r="D168" s="76"/>
      <c r="E168" s="76"/>
    </row>
    <row r="169" spans="2:5" s="74" customFormat="1" hidden="1" x14ac:dyDescent="0.2">
      <c r="B169" s="76"/>
      <c r="C169" s="76"/>
      <c r="D169" s="76"/>
      <c r="E169" s="76"/>
    </row>
    <row r="170" spans="2:5" s="74" customFormat="1" hidden="1" x14ac:dyDescent="0.2">
      <c r="B170" s="76"/>
      <c r="C170" s="76"/>
      <c r="D170" s="76"/>
      <c r="E170" s="76"/>
    </row>
    <row r="171" spans="2:5" s="74" customFormat="1" hidden="1" x14ac:dyDescent="0.2">
      <c r="B171" s="76"/>
      <c r="C171" s="76"/>
      <c r="D171" s="76"/>
      <c r="E171" s="76"/>
    </row>
    <row r="172" spans="2:5" s="74" customFormat="1" hidden="1" x14ac:dyDescent="0.2">
      <c r="B172" s="76"/>
      <c r="C172" s="76"/>
      <c r="D172" s="76"/>
      <c r="E172" s="76"/>
    </row>
    <row r="173" spans="2:5" s="74" customFormat="1" hidden="1" x14ac:dyDescent="0.2">
      <c r="B173" s="76"/>
      <c r="C173" s="76"/>
      <c r="D173" s="76"/>
      <c r="E173" s="76"/>
    </row>
    <row r="174" spans="2:5" s="74" customFormat="1" hidden="1" x14ac:dyDescent="0.2">
      <c r="B174" s="76"/>
      <c r="C174" s="76"/>
      <c r="D174" s="76"/>
      <c r="E174" s="76"/>
    </row>
    <row r="175" spans="2:5" s="74" customFormat="1" hidden="1" x14ac:dyDescent="0.2">
      <c r="B175" s="76"/>
      <c r="C175" s="76"/>
      <c r="D175" s="76"/>
      <c r="E175" s="76"/>
    </row>
    <row r="176" spans="2:5" s="74" customFormat="1" hidden="1" x14ac:dyDescent="0.2">
      <c r="B176" s="76"/>
      <c r="C176" s="76"/>
      <c r="D176" s="76"/>
      <c r="E176" s="76"/>
    </row>
    <row r="177" spans="2:5" s="74" customFormat="1" hidden="1" x14ac:dyDescent="0.2">
      <c r="B177" s="76"/>
      <c r="C177" s="76"/>
      <c r="D177" s="76"/>
      <c r="E177" s="76"/>
    </row>
    <row r="178" spans="2:5" s="74" customFormat="1" hidden="1" x14ac:dyDescent="0.2">
      <c r="B178" s="76"/>
      <c r="C178" s="76"/>
      <c r="D178" s="76"/>
      <c r="E178" s="76"/>
    </row>
    <row r="179" spans="2:5" s="74" customFormat="1" hidden="1" x14ac:dyDescent="0.2">
      <c r="B179" s="76"/>
      <c r="C179" s="76"/>
      <c r="D179" s="76"/>
      <c r="E179" s="76"/>
    </row>
    <row r="180" spans="2:5" s="74" customFormat="1" hidden="1" x14ac:dyDescent="0.2">
      <c r="B180" s="76"/>
      <c r="C180" s="76"/>
      <c r="D180" s="76"/>
      <c r="E180" s="76"/>
    </row>
    <row r="181" spans="2:5" s="74" customFormat="1" hidden="1" x14ac:dyDescent="0.2">
      <c r="B181" s="76"/>
      <c r="C181" s="76"/>
      <c r="D181" s="76"/>
      <c r="E181" s="76"/>
    </row>
    <row r="182" spans="2:5" s="74" customFormat="1" hidden="1" x14ac:dyDescent="0.2">
      <c r="B182" s="76"/>
      <c r="C182" s="76"/>
      <c r="D182" s="76"/>
      <c r="E182" s="76"/>
    </row>
    <row r="183" spans="2:5" s="74" customFormat="1" hidden="1" x14ac:dyDescent="0.2">
      <c r="B183" s="76"/>
      <c r="C183" s="76"/>
      <c r="D183" s="76"/>
      <c r="E183" s="76"/>
    </row>
    <row r="184" spans="2:5" s="74" customFormat="1" hidden="1" x14ac:dyDescent="0.2">
      <c r="B184" s="76"/>
      <c r="C184" s="76"/>
      <c r="D184" s="76"/>
      <c r="E184" s="76"/>
    </row>
    <row r="185" spans="2:5" s="74" customFormat="1" hidden="1" x14ac:dyDescent="0.2">
      <c r="B185" s="76"/>
      <c r="C185" s="76"/>
      <c r="D185" s="76"/>
      <c r="E185" s="76"/>
    </row>
    <row r="186" spans="2:5" s="74" customFormat="1" hidden="1" x14ac:dyDescent="0.2">
      <c r="B186" s="76"/>
      <c r="C186" s="76"/>
      <c r="D186" s="76"/>
      <c r="E186" s="76"/>
    </row>
    <row r="187" spans="2:5" s="74" customFormat="1" hidden="1" x14ac:dyDescent="0.2">
      <c r="B187" s="76"/>
      <c r="C187" s="76"/>
      <c r="D187" s="76"/>
      <c r="E187" s="76"/>
    </row>
    <row r="188" spans="2:5" s="74" customFormat="1" hidden="1" x14ac:dyDescent="0.2">
      <c r="B188" s="76"/>
      <c r="C188" s="76"/>
      <c r="D188" s="76"/>
      <c r="E188" s="76"/>
    </row>
    <row r="189" spans="2:5" s="74" customFormat="1" hidden="1" x14ac:dyDescent="0.2">
      <c r="B189" s="76"/>
      <c r="C189" s="76"/>
      <c r="D189" s="76"/>
      <c r="E189" s="76"/>
    </row>
    <row r="190" spans="2:5" s="74" customFormat="1" hidden="1" x14ac:dyDescent="0.2">
      <c r="B190" s="76"/>
      <c r="C190" s="76"/>
      <c r="D190" s="76"/>
      <c r="E190" s="76"/>
    </row>
    <row r="191" spans="2:5" s="74" customFormat="1" hidden="1" x14ac:dyDescent="0.2">
      <c r="B191" s="76"/>
      <c r="C191" s="76"/>
      <c r="D191" s="76"/>
      <c r="E191" s="76"/>
    </row>
    <row r="192" spans="2:5" s="74" customFormat="1" hidden="1" x14ac:dyDescent="0.2">
      <c r="B192" s="76"/>
      <c r="C192" s="76"/>
      <c r="D192" s="76"/>
      <c r="E192" s="76"/>
    </row>
    <row r="193" spans="2:5" s="74" customFormat="1" hidden="1" x14ac:dyDescent="0.2">
      <c r="B193" s="76"/>
      <c r="C193" s="76"/>
      <c r="D193" s="76"/>
      <c r="E193" s="76"/>
    </row>
    <row r="194" spans="2:5" s="74" customFormat="1" hidden="1" x14ac:dyDescent="0.2">
      <c r="B194" s="76"/>
      <c r="C194" s="76"/>
      <c r="D194" s="76"/>
      <c r="E194" s="76"/>
    </row>
    <row r="195" spans="2:5" s="74" customFormat="1" hidden="1" x14ac:dyDescent="0.2">
      <c r="B195" s="76"/>
      <c r="C195" s="76"/>
      <c r="D195" s="76"/>
      <c r="E195" s="76"/>
    </row>
    <row r="196" spans="2:5" s="74" customFormat="1" hidden="1" x14ac:dyDescent="0.2">
      <c r="B196" s="76"/>
      <c r="C196" s="76"/>
      <c r="D196" s="76"/>
      <c r="E196" s="76"/>
    </row>
    <row r="197" spans="2:5" s="74" customFormat="1" hidden="1" x14ac:dyDescent="0.2">
      <c r="B197" s="76"/>
      <c r="C197" s="76"/>
      <c r="D197" s="76"/>
      <c r="E197" s="76"/>
    </row>
    <row r="198" spans="2:5" s="74" customFormat="1" hidden="1" x14ac:dyDescent="0.2">
      <c r="B198" s="76"/>
      <c r="C198" s="76"/>
      <c r="D198" s="76"/>
      <c r="E198" s="76"/>
    </row>
    <row r="199" spans="2:5" s="74" customFormat="1" hidden="1" x14ac:dyDescent="0.2">
      <c r="B199" s="76"/>
      <c r="C199" s="76"/>
      <c r="D199" s="76"/>
      <c r="E199" s="76"/>
    </row>
    <row r="200" spans="2:5" s="74" customFormat="1" hidden="1" x14ac:dyDescent="0.2">
      <c r="B200" s="76"/>
      <c r="C200" s="76"/>
      <c r="D200" s="76"/>
      <c r="E200" s="76"/>
    </row>
    <row r="201" spans="2:5" s="74" customFormat="1" hidden="1" x14ac:dyDescent="0.2">
      <c r="B201" s="76"/>
      <c r="C201" s="76"/>
      <c r="D201" s="76"/>
      <c r="E201" s="76"/>
    </row>
    <row r="202" spans="2:5" s="74" customFormat="1" hidden="1" x14ac:dyDescent="0.2">
      <c r="B202" s="76"/>
      <c r="C202" s="76"/>
      <c r="D202" s="76"/>
      <c r="E202" s="76"/>
    </row>
    <row r="203" spans="2:5" s="74" customFormat="1" hidden="1" x14ac:dyDescent="0.2">
      <c r="B203" s="76"/>
      <c r="C203" s="76"/>
      <c r="D203" s="76"/>
      <c r="E203" s="76"/>
    </row>
    <row r="204" spans="2:5" s="74" customFormat="1" hidden="1" x14ac:dyDescent="0.2">
      <c r="B204" s="76"/>
      <c r="C204" s="76"/>
      <c r="D204" s="76"/>
      <c r="E204" s="76"/>
    </row>
    <row r="205" spans="2:5" s="74" customFormat="1" hidden="1" x14ac:dyDescent="0.2">
      <c r="B205" s="76"/>
      <c r="C205" s="76"/>
      <c r="D205" s="76"/>
      <c r="E205" s="76"/>
    </row>
    <row r="206" spans="2:5" s="74" customFormat="1" hidden="1" x14ac:dyDescent="0.2">
      <c r="B206" s="76"/>
      <c r="C206" s="76"/>
      <c r="D206" s="76"/>
      <c r="E206" s="76"/>
    </row>
    <row r="207" spans="2:5" s="74" customFormat="1" hidden="1" x14ac:dyDescent="0.2">
      <c r="B207" s="76"/>
      <c r="C207" s="76"/>
      <c r="D207" s="76"/>
      <c r="E207" s="76"/>
    </row>
    <row r="208" spans="2:5" s="74" customFormat="1" hidden="1" x14ac:dyDescent="0.2">
      <c r="B208" s="76"/>
      <c r="C208" s="76"/>
      <c r="D208" s="76"/>
      <c r="E208" s="76"/>
    </row>
    <row r="209" spans="2:5" s="74" customFormat="1" hidden="1" x14ac:dyDescent="0.2">
      <c r="B209" s="76"/>
      <c r="C209" s="76"/>
      <c r="D209" s="76"/>
      <c r="E209" s="76"/>
    </row>
    <row r="210" spans="2:5" s="74" customFormat="1" hidden="1" x14ac:dyDescent="0.2">
      <c r="B210" s="76"/>
      <c r="C210" s="76"/>
      <c r="D210" s="76"/>
      <c r="E210" s="76"/>
    </row>
    <row r="211" spans="2:5" s="74" customFormat="1" hidden="1" x14ac:dyDescent="0.2">
      <c r="B211" s="76"/>
      <c r="C211" s="76"/>
      <c r="D211" s="76"/>
      <c r="E211" s="76"/>
    </row>
    <row r="212" spans="2:5" s="74" customFormat="1" hidden="1" x14ac:dyDescent="0.2">
      <c r="B212" s="76"/>
      <c r="C212" s="76"/>
      <c r="D212" s="76"/>
      <c r="E212" s="76"/>
    </row>
    <row r="213" spans="2:5" s="74" customFormat="1" hidden="1" x14ac:dyDescent="0.2">
      <c r="B213" s="76"/>
      <c r="C213" s="76"/>
      <c r="D213" s="76"/>
      <c r="E213" s="76"/>
    </row>
    <row r="214" spans="2:5" s="74" customFormat="1" hidden="1" x14ac:dyDescent="0.2">
      <c r="B214" s="76"/>
      <c r="C214" s="76"/>
      <c r="D214" s="76"/>
      <c r="E214" s="76"/>
    </row>
    <row r="215" spans="2:5" s="74" customFormat="1" hidden="1" x14ac:dyDescent="0.2">
      <c r="B215" s="76"/>
      <c r="C215" s="76"/>
      <c r="D215" s="76"/>
      <c r="E215" s="76"/>
    </row>
    <row r="216" spans="2:5" s="74" customFormat="1" hidden="1" x14ac:dyDescent="0.2">
      <c r="B216" s="76"/>
      <c r="C216" s="76"/>
      <c r="D216" s="76"/>
      <c r="E216" s="76"/>
    </row>
    <row r="217" spans="2:5" s="74" customFormat="1" hidden="1" x14ac:dyDescent="0.2">
      <c r="B217" s="76"/>
      <c r="C217" s="76"/>
      <c r="D217" s="76"/>
      <c r="E217" s="76"/>
    </row>
    <row r="218" spans="2:5" s="74" customFormat="1" hidden="1" x14ac:dyDescent="0.2">
      <c r="B218" s="76"/>
      <c r="C218" s="76"/>
      <c r="D218" s="76"/>
      <c r="E218" s="76"/>
    </row>
    <row r="219" spans="2:5" s="74" customFormat="1" hidden="1" x14ac:dyDescent="0.2">
      <c r="B219" s="76"/>
      <c r="C219" s="76"/>
      <c r="D219" s="76"/>
      <c r="E219" s="76"/>
    </row>
    <row r="220" spans="2:5" s="74" customFormat="1" hidden="1" x14ac:dyDescent="0.2">
      <c r="B220" s="76"/>
      <c r="C220" s="76"/>
      <c r="D220" s="76"/>
      <c r="E220" s="76"/>
    </row>
    <row r="221" spans="2:5" s="74" customFormat="1" hidden="1" x14ac:dyDescent="0.2">
      <c r="B221" s="76"/>
      <c r="C221" s="76"/>
      <c r="D221" s="76"/>
      <c r="E221" s="76"/>
    </row>
    <row r="222" spans="2:5" s="74" customFormat="1" hidden="1" x14ac:dyDescent="0.2">
      <c r="B222" s="76"/>
      <c r="C222" s="76"/>
      <c r="D222" s="76"/>
      <c r="E222" s="76"/>
    </row>
    <row r="223" spans="2:5" s="74" customFormat="1" hidden="1" x14ac:dyDescent="0.2">
      <c r="B223" s="76"/>
      <c r="C223" s="76"/>
      <c r="D223" s="76"/>
      <c r="E223" s="76"/>
    </row>
    <row r="224" spans="2:5" s="74" customFormat="1" hidden="1" x14ac:dyDescent="0.2">
      <c r="B224" s="76"/>
      <c r="C224" s="76"/>
      <c r="D224" s="76"/>
      <c r="E224" s="76"/>
    </row>
    <row r="225" spans="2:5" s="74" customFormat="1" hidden="1" x14ac:dyDescent="0.2">
      <c r="B225" s="76"/>
      <c r="C225" s="76"/>
      <c r="D225" s="76"/>
      <c r="E225" s="76"/>
    </row>
    <row r="226" spans="2:5" s="74" customFormat="1" hidden="1" x14ac:dyDescent="0.2">
      <c r="B226" s="76"/>
      <c r="C226" s="76"/>
      <c r="D226" s="76"/>
      <c r="E226" s="76"/>
    </row>
    <row r="227" spans="2:5" s="74" customFormat="1" hidden="1" x14ac:dyDescent="0.2">
      <c r="B227" s="76"/>
      <c r="C227" s="76"/>
      <c r="D227" s="76"/>
      <c r="E227" s="76"/>
    </row>
    <row r="228" spans="2:5" s="74" customFormat="1" hidden="1" x14ac:dyDescent="0.2">
      <c r="B228" s="76"/>
      <c r="C228" s="76"/>
      <c r="D228" s="76"/>
      <c r="E228" s="76"/>
    </row>
    <row r="229" spans="2:5" s="74" customFormat="1" hidden="1" x14ac:dyDescent="0.2">
      <c r="B229" s="76"/>
      <c r="C229" s="76"/>
      <c r="D229" s="76"/>
      <c r="E229" s="76"/>
    </row>
    <row r="230" spans="2:5" s="74" customFormat="1" hidden="1" x14ac:dyDescent="0.2">
      <c r="B230" s="76"/>
      <c r="C230" s="76"/>
      <c r="D230" s="76"/>
      <c r="E230" s="76"/>
    </row>
    <row r="231" spans="2:5" s="74" customFormat="1" hidden="1" x14ac:dyDescent="0.2">
      <c r="B231" s="76"/>
      <c r="C231" s="76"/>
      <c r="D231" s="76"/>
      <c r="E231" s="76"/>
    </row>
    <row r="232" spans="2:5" s="74" customFormat="1" hidden="1" x14ac:dyDescent="0.2">
      <c r="B232" s="76"/>
      <c r="C232" s="76"/>
      <c r="D232" s="76"/>
      <c r="E232" s="76"/>
    </row>
    <row r="233" spans="2:5" x14ac:dyDescent="0.2"/>
  </sheetData>
  <mergeCells count="2">
    <mergeCell ref="B3:E3"/>
    <mergeCell ref="B5:E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9"/>
  <sheetViews>
    <sheetView showGridLines="0" zoomScale="90" zoomScaleNormal="90" workbookViewId="0">
      <selection activeCell="C3" sqref="C3:E3"/>
    </sheetView>
  </sheetViews>
  <sheetFormatPr baseColWidth="10" defaultColWidth="0" defaultRowHeight="18" zeroHeight="1" x14ac:dyDescent="0.2"/>
  <cols>
    <col min="1" max="1" width="1.85546875" style="74" customWidth="1"/>
    <col min="2" max="2" width="2.7109375" style="74" customWidth="1"/>
    <col min="3" max="3" width="36.7109375" style="43" customWidth="1"/>
    <col min="4" max="4" width="141.28515625" style="43" customWidth="1"/>
    <col min="5" max="5" width="4.140625" style="74" customWidth="1"/>
    <col min="6" max="6" width="2.5703125" style="74" customWidth="1"/>
    <col min="7" max="7" width="7.85546875" style="74" customWidth="1"/>
    <col min="8" max="9" width="11.42578125" style="74" customWidth="1"/>
    <col min="10" max="12" width="0" style="74" hidden="1" customWidth="1"/>
    <col min="13" max="16384" width="11.42578125" style="74" hidden="1"/>
  </cols>
  <sheetData>
    <row r="1" spans="2:8" ht="7.5" customHeight="1" thickBot="1" x14ac:dyDescent="0.25"/>
    <row r="2" spans="2:8" ht="94.5" customHeight="1" x14ac:dyDescent="0.2">
      <c r="B2" s="115"/>
      <c r="C2" s="116"/>
      <c r="D2" s="116"/>
      <c r="E2" s="117"/>
      <c r="F2" s="118"/>
    </row>
    <row r="3" spans="2:8" s="25" customFormat="1" ht="33.75" customHeight="1" x14ac:dyDescent="0.2">
      <c r="B3" s="26"/>
      <c r="C3" s="197" t="s">
        <v>15</v>
      </c>
      <c r="D3" s="198"/>
      <c r="E3" s="198"/>
      <c r="F3" s="27"/>
    </row>
    <row r="4" spans="2:8" s="25" customFormat="1" ht="15" customHeight="1" thickBot="1" x14ac:dyDescent="0.25">
      <c r="B4" s="26"/>
      <c r="C4" s="111"/>
      <c r="D4" s="111"/>
      <c r="E4" s="111"/>
      <c r="F4" s="27"/>
    </row>
    <row r="5" spans="2:8" s="25" customFormat="1" ht="30" customHeight="1" x14ac:dyDescent="0.2">
      <c r="B5" s="26"/>
      <c r="C5" s="225" t="s">
        <v>71</v>
      </c>
      <c r="D5" s="226"/>
      <c r="E5" s="227"/>
      <c r="F5" s="27"/>
    </row>
    <row r="6" spans="2:8" s="25" customFormat="1" ht="32.25" customHeight="1" thickBot="1" x14ac:dyDescent="0.3">
      <c r="B6" s="26"/>
      <c r="C6" s="112" t="s">
        <v>70</v>
      </c>
      <c r="D6" s="228" t="s">
        <v>69</v>
      </c>
      <c r="E6" s="229"/>
      <c r="F6" s="27"/>
    </row>
    <row r="7" spans="2:8" s="25" customFormat="1" ht="81.75" customHeight="1" x14ac:dyDescent="0.25">
      <c r="B7" s="26"/>
      <c r="C7" s="114" t="s">
        <v>68</v>
      </c>
      <c r="D7" s="230" t="s">
        <v>72</v>
      </c>
      <c r="E7" s="231"/>
      <c r="F7" s="27"/>
    </row>
    <row r="8" spans="2:8" s="25" customFormat="1" ht="42" customHeight="1" x14ac:dyDescent="0.25">
      <c r="B8" s="26"/>
      <c r="C8" s="113" t="s">
        <v>67</v>
      </c>
      <c r="D8" s="223" t="s">
        <v>73</v>
      </c>
      <c r="E8" s="216"/>
      <c r="F8" s="27"/>
      <c r="H8" s="47" t="s">
        <v>10</v>
      </c>
    </row>
    <row r="9" spans="2:8" s="25" customFormat="1" ht="37.5" customHeight="1" x14ac:dyDescent="0.25">
      <c r="B9" s="26"/>
      <c r="C9" s="113" t="s">
        <v>66</v>
      </c>
      <c r="D9" s="223" t="s">
        <v>65</v>
      </c>
      <c r="E9" s="216"/>
      <c r="F9" s="27"/>
    </row>
    <row r="10" spans="2:8" s="25" customFormat="1" ht="36" customHeight="1" x14ac:dyDescent="0.25">
      <c r="B10" s="26"/>
      <c r="C10" s="113" t="s">
        <v>64</v>
      </c>
      <c r="D10" s="223" t="s">
        <v>74</v>
      </c>
      <c r="E10" s="216"/>
      <c r="F10" s="27"/>
    </row>
    <row r="11" spans="2:8" s="25" customFormat="1" ht="39" customHeight="1" x14ac:dyDescent="0.25">
      <c r="B11" s="26"/>
      <c r="C11" s="113" t="s">
        <v>92</v>
      </c>
      <c r="D11" s="223" t="s">
        <v>93</v>
      </c>
      <c r="E11" s="216"/>
      <c r="F11" s="27"/>
    </row>
    <row r="12" spans="2:8" s="25" customFormat="1" ht="30.75" customHeight="1" x14ac:dyDescent="0.25">
      <c r="B12" s="26"/>
      <c r="C12" s="113" t="s">
        <v>63</v>
      </c>
      <c r="D12" s="223" t="s">
        <v>62</v>
      </c>
      <c r="E12" s="216"/>
      <c r="F12" s="27"/>
    </row>
    <row r="13" spans="2:8" s="25" customFormat="1" ht="49.5" customHeight="1" x14ac:dyDescent="0.25">
      <c r="B13" s="26"/>
      <c r="C13" s="113" t="s">
        <v>94</v>
      </c>
      <c r="D13" s="223" t="s">
        <v>95</v>
      </c>
      <c r="E13" s="216"/>
      <c r="F13" s="27"/>
    </row>
    <row r="14" spans="2:8" s="25" customFormat="1" ht="22.5" customHeight="1" x14ac:dyDescent="0.25">
      <c r="B14" s="26"/>
      <c r="C14" s="113" t="s">
        <v>61</v>
      </c>
      <c r="D14" s="223" t="s">
        <v>60</v>
      </c>
      <c r="E14" s="216"/>
      <c r="F14" s="27"/>
    </row>
    <row r="15" spans="2:8" s="25" customFormat="1" ht="54.75" customHeight="1" x14ac:dyDescent="0.25">
      <c r="B15" s="26"/>
      <c r="C15" s="113" t="s">
        <v>59</v>
      </c>
      <c r="D15" s="223" t="s">
        <v>90</v>
      </c>
      <c r="E15" s="216"/>
      <c r="F15" s="27"/>
    </row>
    <row r="16" spans="2:8" s="25" customFormat="1" ht="36" x14ac:dyDescent="0.25">
      <c r="B16" s="26"/>
      <c r="C16" s="113" t="s">
        <v>58</v>
      </c>
      <c r="D16" s="223" t="s">
        <v>57</v>
      </c>
      <c r="E16" s="216"/>
      <c r="F16" s="27"/>
    </row>
    <row r="17" spans="2:6" s="25" customFormat="1" ht="36" x14ac:dyDescent="0.25">
      <c r="B17" s="26"/>
      <c r="C17" s="113" t="s">
        <v>56</v>
      </c>
      <c r="D17" s="223" t="s">
        <v>55</v>
      </c>
      <c r="E17" s="216"/>
      <c r="F17" s="27"/>
    </row>
    <row r="18" spans="2:6" s="25" customFormat="1" ht="37.5" customHeight="1" x14ac:dyDescent="0.25">
      <c r="B18" s="26"/>
      <c r="C18" s="113" t="s">
        <v>54</v>
      </c>
      <c r="D18" s="215" t="s">
        <v>91</v>
      </c>
      <c r="E18" s="216"/>
      <c r="F18" s="27"/>
    </row>
    <row r="19" spans="2:6" s="25" customFormat="1" ht="25.5" customHeight="1" x14ac:dyDescent="0.25">
      <c r="B19" s="26"/>
      <c r="C19" s="113" t="s">
        <v>53</v>
      </c>
      <c r="D19" s="223" t="s">
        <v>52</v>
      </c>
      <c r="E19" s="216"/>
      <c r="F19" s="27"/>
    </row>
    <row r="20" spans="2:6" s="25" customFormat="1" ht="97.5" customHeight="1" x14ac:dyDescent="0.25">
      <c r="B20" s="26"/>
      <c r="C20" s="113" t="s">
        <v>51</v>
      </c>
      <c r="D20" s="223" t="s">
        <v>75</v>
      </c>
      <c r="E20" s="216"/>
      <c r="F20" s="27"/>
    </row>
    <row r="21" spans="2:6" s="25" customFormat="1" ht="83.25" customHeight="1" x14ac:dyDescent="0.25">
      <c r="B21" s="26"/>
      <c r="C21" s="113" t="s">
        <v>50</v>
      </c>
      <c r="D21" s="223" t="s">
        <v>76</v>
      </c>
      <c r="E21" s="216"/>
      <c r="F21" s="27"/>
    </row>
    <row r="22" spans="2:6" s="25" customFormat="1" x14ac:dyDescent="0.25">
      <c r="B22" s="26"/>
      <c r="C22" s="113" t="s">
        <v>49</v>
      </c>
      <c r="D22" s="223" t="s">
        <v>48</v>
      </c>
      <c r="E22" s="216"/>
      <c r="F22" s="27"/>
    </row>
    <row r="23" spans="2:6" s="25" customFormat="1" ht="27" customHeight="1" x14ac:dyDescent="0.25">
      <c r="B23" s="26"/>
      <c r="C23" s="113" t="s">
        <v>47</v>
      </c>
      <c r="D23" s="223" t="s">
        <v>46</v>
      </c>
      <c r="E23" s="216"/>
      <c r="F23" s="27"/>
    </row>
    <row r="24" spans="2:6" s="25" customFormat="1" ht="76.5" customHeight="1" x14ac:dyDescent="0.25">
      <c r="B24" s="26"/>
      <c r="C24" s="113" t="s">
        <v>86</v>
      </c>
      <c r="D24" s="224" t="s">
        <v>89</v>
      </c>
      <c r="E24" s="216"/>
      <c r="F24" s="27"/>
    </row>
    <row r="25" spans="2:6" s="25" customFormat="1" ht="46.5" customHeight="1" x14ac:dyDescent="0.25">
      <c r="B25" s="26"/>
      <c r="C25" s="113" t="s">
        <v>45</v>
      </c>
      <c r="D25" s="215" t="s">
        <v>44</v>
      </c>
      <c r="E25" s="216"/>
      <c r="F25" s="27"/>
    </row>
    <row r="26" spans="2:6" s="25" customFormat="1" ht="84.75" customHeight="1" x14ac:dyDescent="0.25">
      <c r="B26" s="26"/>
      <c r="C26" s="113" t="s">
        <v>43</v>
      </c>
      <c r="D26" s="215" t="s">
        <v>77</v>
      </c>
      <c r="E26" s="216"/>
      <c r="F26" s="27"/>
    </row>
    <row r="27" spans="2:6" s="25" customFormat="1" ht="45" customHeight="1" x14ac:dyDescent="0.25">
      <c r="B27" s="26"/>
      <c r="C27" s="113" t="s">
        <v>42</v>
      </c>
      <c r="D27" s="215" t="s">
        <v>41</v>
      </c>
      <c r="E27" s="216"/>
      <c r="F27" s="27"/>
    </row>
    <row r="28" spans="2:6" s="25" customFormat="1" ht="41.25" customHeight="1" x14ac:dyDescent="0.25">
      <c r="B28" s="26"/>
      <c r="C28" s="113" t="s">
        <v>40</v>
      </c>
      <c r="D28" s="223" t="s">
        <v>39</v>
      </c>
      <c r="E28" s="216"/>
      <c r="F28" s="27"/>
    </row>
    <row r="29" spans="2:6" s="25" customFormat="1" ht="62.25" customHeight="1" x14ac:dyDescent="0.25">
      <c r="B29" s="26"/>
      <c r="C29" s="113" t="s">
        <v>38</v>
      </c>
      <c r="D29" s="223" t="s">
        <v>37</v>
      </c>
      <c r="E29" s="216"/>
      <c r="F29" s="27"/>
    </row>
    <row r="30" spans="2:6" s="25" customFormat="1" ht="40.5" customHeight="1" x14ac:dyDescent="0.25">
      <c r="B30" s="26"/>
      <c r="C30" s="113" t="s">
        <v>36</v>
      </c>
      <c r="D30" s="223" t="s">
        <v>35</v>
      </c>
      <c r="E30" s="216"/>
      <c r="F30" s="27"/>
    </row>
    <row r="31" spans="2:6" s="25" customFormat="1" ht="27.75" customHeight="1" x14ac:dyDescent="0.25">
      <c r="B31" s="26"/>
      <c r="C31" s="113" t="s">
        <v>34</v>
      </c>
      <c r="D31" s="223" t="s">
        <v>33</v>
      </c>
      <c r="E31" s="216"/>
      <c r="F31" s="27"/>
    </row>
    <row r="32" spans="2:6" s="25" customFormat="1" ht="113.25" customHeight="1" x14ac:dyDescent="0.25">
      <c r="B32" s="26"/>
      <c r="C32" s="113" t="s">
        <v>32</v>
      </c>
      <c r="D32" s="223" t="s">
        <v>78</v>
      </c>
      <c r="E32" s="216"/>
      <c r="F32" s="27"/>
    </row>
    <row r="33" spans="2:12" s="25" customFormat="1" ht="156.75" customHeight="1" x14ac:dyDescent="0.25">
      <c r="B33" s="26"/>
      <c r="C33" s="113" t="s">
        <v>31</v>
      </c>
      <c r="D33" s="223" t="s">
        <v>79</v>
      </c>
      <c r="E33" s="216"/>
      <c r="F33" s="27"/>
    </row>
    <row r="34" spans="2:12" s="25" customFormat="1" ht="103.5" customHeight="1" x14ac:dyDescent="0.25">
      <c r="B34" s="26"/>
      <c r="C34" s="113" t="s">
        <v>85</v>
      </c>
      <c r="D34" s="223" t="s">
        <v>88</v>
      </c>
      <c r="E34" s="216"/>
      <c r="F34" s="27"/>
    </row>
    <row r="35" spans="2:12" s="25" customFormat="1" ht="86.25" customHeight="1" x14ac:dyDescent="0.25">
      <c r="B35" s="26"/>
      <c r="C35" s="113" t="s">
        <v>30</v>
      </c>
      <c r="D35" s="215" t="s">
        <v>80</v>
      </c>
      <c r="E35" s="216"/>
      <c r="F35" s="119"/>
      <c r="G35" s="74"/>
      <c r="H35" s="74"/>
      <c r="I35" s="74"/>
      <c r="J35" s="74"/>
      <c r="K35" s="74"/>
      <c r="L35" s="74"/>
    </row>
    <row r="36" spans="2:12" s="25" customFormat="1" ht="93" customHeight="1" x14ac:dyDescent="0.25">
      <c r="B36" s="26"/>
      <c r="C36" s="113" t="s">
        <v>83</v>
      </c>
      <c r="D36" s="215" t="s">
        <v>84</v>
      </c>
      <c r="E36" s="216"/>
      <c r="F36" s="119"/>
      <c r="G36" s="74"/>
      <c r="H36" s="74"/>
      <c r="I36" s="74"/>
      <c r="J36" s="74"/>
      <c r="K36" s="74"/>
      <c r="L36" s="74"/>
    </row>
    <row r="37" spans="2:12" s="25" customFormat="1" ht="81" customHeight="1" x14ac:dyDescent="0.25">
      <c r="B37" s="26"/>
      <c r="C37" s="113" t="s">
        <v>87</v>
      </c>
      <c r="D37" s="215" t="s">
        <v>96</v>
      </c>
      <c r="E37" s="216"/>
      <c r="F37" s="119"/>
      <c r="G37" s="74"/>
      <c r="H37" s="74"/>
      <c r="I37" s="74"/>
      <c r="J37" s="74"/>
      <c r="K37" s="74"/>
      <c r="L37" s="74"/>
    </row>
    <row r="38" spans="2:12" s="25" customFormat="1" ht="39.75" customHeight="1" x14ac:dyDescent="0.25">
      <c r="B38" s="26"/>
      <c r="C38" s="113" t="s">
        <v>29</v>
      </c>
      <c r="D38" s="215" t="s">
        <v>28</v>
      </c>
      <c r="E38" s="216"/>
      <c r="F38" s="119"/>
      <c r="G38" s="74"/>
      <c r="H38" s="74"/>
      <c r="I38" s="74"/>
      <c r="J38" s="74"/>
      <c r="K38" s="74"/>
      <c r="L38" s="74"/>
    </row>
    <row r="39" spans="2:12" s="25" customFormat="1" ht="78" customHeight="1" x14ac:dyDescent="0.25">
      <c r="B39" s="26"/>
      <c r="C39" s="113" t="s">
        <v>27</v>
      </c>
      <c r="D39" s="215" t="s">
        <v>82</v>
      </c>
      <c r="E39" s="216"/>
      <c r="F39" s="119"/>
      <c r="G39" s="74"/>
      <c r="H39" s="74"/>
      <c r="I39" s="74"/>
      <c r="J39" s="74"/>
      <c r="K39" s="74"/>
      <c r="L39" s="74"/>
    </row>
    <row r="40" spans="2:12" s="25" customFormat="1" ht="65.25" customHeight="1" x14ac:dyDescent="0.25">
      <c r="B40" s="26"/>
      <c r="C40" s="113" t="s">
        <v>26</v>
      </c>
      <c r="D40" s="217" t="s">
        <v>81</v>
      </c>
      <c r="E40" s="218"/>
      <c r="F40" s="119"/>
      <c r="G40" s="74"/>
      <c r="H40" s="74"/>
      <c r="I40" s="74"/>
      <c r="J40" s="74"/>
      <c r="K40" s="74"/>
      <c r="L40" s="74"/>
    </row>
    <row r="41" spans="2:12" ht="14.25" x14ac:dyDescent="0.2">
      <c r="B41" s="120"/>
      <c r="C41" s="74"/>
      <c r="D41" s="74"/>
      <c r="F41" s="119"/>
    </row>
    <row r="42" spans="2:12" ht="14.25" x14ac:dyDescent="0.2">
      <c r="B42" s="120"/>
      <c r="C42" s="74"/>
      <c r="D42" s="74"/>
      <c r="F42" s="119"/>
    </row>
    <row r="43" spans="2:12" x14ac:dyDescent="0.25">
      <c r="B43" s="120"/>
      <c r="C43" s="219" t="s">
        <v>25</v>
      </c>
      <c r="D43" s="219"/>
      <c r="E43" s="220"/>
      <c r="F43" s="119"/>
    </row>
    <row r="44" spans="2:12" x14ac:dyDescent="0.25">
      <c r="B44" s="120"/>
      <c r="C44" s="125" t="s">
        <v>24</v>
      </c>
      <c r="D44" s="221" t="s">
        <v>23</v>
      </c>
      <c r="E44" s="222"/>
      <c r="F44" s="119"/>
    </row>
    <row r="45" spans="2:12" ht="18.75" thickBot="1" x14ac:dyDescent="0.25">
      <c r="B45" s="121"/>
      <c r="C45" s="122"/>
      <c r="D45" s="122"/>
      <c r="E45" s="123"/>
      <c r="F45" s="124"/>
    </row>
    <row r="46" spans="2:12" x14ac:dyDescent="0.2"/>
    <row r="47" spans="2:12" x14ac:dyDescent="0.2"/>
    <row r="48" spans="2:12" x14ac:dyDescent="0.2"/>
    <row r="49" spans="4:4" x14ac:dyDescent="0.2"/>
    <row r="50" spans="4:4" x14ac:dyDescent="0.2"/>
    <row r="51" spans="4:4" x14ac:dyDescent="0.2"/>
    <row r="52" spans="4:4" x14ac:dyDescent="0.2">
      <c r="D52" s="47" t="s">
        <v>10</v>
      </c>
    </row>
    <row r="53" spans="4:4" x14ac:dyDescent="0.2"/>
    <row r="59" spans="4:4" x14ac:dyDescent="0.2"/>
  </sheetData>
  <mergeCells count="39">
    <mergeCell ref="D14:E14"/>
    <mergeCell ref="D15:E15"/>
    <mergeCell ref="D16:E16"/>
    <mergeCell ref="D17:E17"/>
    <mergeCell ref="D9:E9"/>
    <mergeCell ref="D10:E10"/>
    <mergeCell ref="D11:E11"/>
    <mergeCell ref="D12:E12"/>
    <mergeCell ref="D13:E13"/>
    <mergeCell ref="C3:E3"/>
    <mergeCell ref="C5:E5"/>
    <mergeCell ref="D6:E6"/>
    <mergeCell ref="D7:E7"/>
    <mergeCell ref="D8:E8"/>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C43:E43"/>
    <mergeCell ref="D44:E4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XFC128"/>
  <sheetViews>
    <sheetView showGridLines="0" showZeros="0" tabSelected="1" topLeftCell="D1" zoomScale="75" zoomScaleNormal="75" workbookViewId="0">
      <selection activeCell="K104" sqref="K104"/>
    </sheetView>
  </sheetViews>
  <sheetFormatPr baseColWidth="10" defaultColWidth="0" defaultRowHeight="0" customHeight="1" zeroHeight="1" x14ac:dyDescent="0.25"/>
  <cols>
    <col min="1" max="1" width="0.7109375" style="1" customWidth="1"/>
    <col min="2" max="2" width="1.28515625" style="1" customWidth="1"/>
    <col min="3" max="3" width="30.7109375" style="1" customWidth="1"/>
    <col min="4" max="4" width="19.7109375" style="1" customWidth="1"/>
    <col min="5" max="5" width="30.7109375" style="1" customWidth="1"/>
    <col min="6" max="6" width="19.7109375" style="1" customWidth="1"/>
    <col min="7" max="7" width="80.7109375" style="44" customWidth="1"/>
    <col min="8" max="8" width="17.7109375" style="1" customWidth="1"/>
    <col min="9" max="9" width="37.7109375" style="166" customWidth="1"/>
    <col min="10" max="10" width="2.7109375" style="1" customWidth="1"/>
    <col min="11" max="11" width="23.85546875" style="1" customWidth="1"/>
    <col min="12" max="12" width="0" style="1" hidden="1"/>
    <col min="13" max="16383" width="11.42578125" style="1" hidden="1"/>
    <col min="16384" max="16384" width="5" style="1" customWidth="1"/>
  </cols>
  <sheetData>
    <row r="1" spans="2:11" ht="5.25" customHeight="1" thickBot="1" x14ac:dyDescent="0.3">
      <c r="C1" s="2"/>
      <c r="D1" s="2"/>
      <c r="G1" s="48" t="s">
        <v>1</v>
      </c>
    </row>
    <row r="2" spans="2:11" ht="97.5" customHeight="1" x14ac:dyDescent="0.25">
      <c r="B2" s="49"/>
      <c r="C2" s="50"/>
      <c r="D2" s="50"/>
      <c r="E2" s="17"/>
      <c r="F2" s="17"/>
      <c r="G2" s="17"/>
      <c r="H2" s="17"/>
      <c r="I2" s="170"/>
      <c r="J2" s="18"/>
    </row>
    <row r="3" spans="2:11" ht="32.25" customHeight="1" x14ac:dyDescent="0.25">
      <c r="B3" s="51"/>
      <c r="C3" s="197" t="s">
        <v>15</v>
      </c>
      <c r="D3" s="198"/>
      <c r="E3" s="198"/>
      <c r="F3" s="198"/>
      <c r="G3" s="198"/>
      <c r="H3" s="198"/>
      <c r="I3" s="198"/>
      <c r="J3" s="19"/>
    </row>
    <row r="4" spans="2:11" ht="6" customHeight="1" thickBot="1" x14ac:dyDescent="0.3">
      <c r="B4" s="51"/>
      <c r="C4" s="2"/>
      <c r="D4" s="2"/>
      <c r="G4" s="1"/>
      <c r="J4" s="19"/>
    </row>
    <row r="5" spans="2:11" ht="27.75" customHeight="1" x14ac:dyDescent="0.25">
      <c r="B5" s="51"/>
      <c r="C5" s="237" t="s">
        <v>2</v>
      </c>
      <c r="D5" s="238"/>
      <c r="E5" s="239"/>
      <c r="F5" s="240"/>
      <c r="G5" s="265" t="s">
        <v>8</v>
      </c>
      <c r="H5" s="266"/>
      <c r="I5" s="267"/>
      <c r="J5" s="19"/>
    </row>
    <row r="6" spans="2:11" ht="28.5" customHeight="1" thickBot="1" x14ac:dyDescent="0.3">
      <c r="B6" s="51"/>
      <c r="C6" s="241"/>
      <c r="D6" s="242"/>
      <c r="E6" s="243"/>
      <c r="F6" s="244"/>
      <c r="G6" s="268">
        <f>IF(SUM(H10:H106)=0,"",AVERAGE(H10:H106))</f>
        <v>95.119565217391298</v>
      </c>
      <c r="H6" s="269"/>
      <c r="I6" s="270"/>
      <c r="J6" s="19"/>
    </row>
    <row r="7" spans="2:11" ht="9.75" customHeight="1" thickBot="1" x14ac:dyDescent="0.3">
      <c r="B7" s="51"/>
      <c r="C7" s="2"/>
      <c r="D7" s="2"/>
      <c r="G7" s="54"/>
      <c r="J7" s="19"/>
    </row>
    <row r="8" spans="2:11" ht="26.1" customHeight="1" x14ac:dyDescent="0.25">
      <c r="B8" s="51"/>
      <c r="C8" s="245" t="s">
        <v>302</v>
      </c>
      <c r="D8" s="247" t="s">
        <v>345</v>
      </c>
      <c r="E8" s="249" t="s">
        <v>346</v>
      </c>
      <c r="F8" s="247" t="s">
        <v>345</v>
      </c>
      <c r="G8" s="247" t="s">
        <v>0</v>
      </c>
      <c r="H8" s="247" t="s">
        <v>4</v>
      </c>
      <c r="I8" s="232" t="s">
        <v>5</v>
      </c>
      <c r="J8" s="19"/>
    </row>
    <row r="9" spans="2:11" ht="20.25" customHeight="1" thickBot="1" x14ac:dyDescent="0.3">
      <c r="B9" s="51"/>
      <c r="C9" s="246"/>
      <c r="D9" s="248"/>
      <c r="E9" s="250"/>
      <c r="F9" s="248"/>
      <c r="G9" s="248"/>
      <c r="H9" s="248"/>
      <c r="I9" s="233"/>
      <c r="J9" s="19"/>
    </row>
    <row r="10" spans="2:11" ht="70.5" customHeight="1" x14ac:dyDescent="0.25">
      <c r="B10" s="51"/>
      <c r="C10" s="271" t="s">
        <v>16</v>
      </c>
      <c r="D10" s="274">
        <f>IF(SUM(H10:H106)=0,"",AVERAGE(H10:H106))</f>
        <v>95.119565217391298</v>
      </c>
      <c r="E10" s="277" t="s">
        <v>17</v>
      </c>
      <c r="F10" s="278">
        <f>IF(SUM(H10:H27)=0,"",AVERAGE(H10:H27))</f>
        <v>96.833333333333329</v>
      </c>
      <c r="G10" s="56" t="s">
        <v>19</v>
      </c>
      <c r="H10" s="57">
        <v>100</v>
      </c>
      <c r="I10" s="169" t="s">
        <v>380</v>
      </c>
      <c r="J10" s="19"/>
    </row>
    <row r="11" spans="2:11" ht="39.75" customHeight="1" x14ac:dyDescent="0.25">
      <c r="B11" s="51"/>
      <c r="C11" s="272"/>
      <c r="D11" s="275"/>
      <c r="E11" s="235"/>
      <c r="F11" s="252"/>
      <c r="G11" s="58" t="s">
        <v>219</v>
      </c>
      <c r="H11" s="59">
        <v>100</v>
      </c>
      <c r="I11" s="171" t="s">
        <v>347</v>
      </c>
      <c r="J11" s="52"/>
      <c r="K11" s="38" t="s">
        <v>10</v>
      </c>
    </row>
    <row r="12" spans="2:11" ht="156.75" customHeight="1" x14ac:dyDescent="0.25">
      <c r="B12" s="51"/>
      <c r="C12" s="272"/>
      <c r="D12" s="275"/>
      <c r="E12" s="235"/>
      <c r="F12" s="252"/>
      <c r="G12" s="58" t="s">
        <v>206</v>
      </c>
      <c r="H12" s="59">
        <v>95</v>
      </c>
      <c r="I12" s="171" t="s">
        <v>381</v>
      </c>
      <c r="J12" s="52"/>
    </row>
    <row r="13" spans="2:11" ht="91.5" customHeight="1" x14ac:dyDescent="0.25">
      <c r="B13" s="51"/>
      <c r="C13" s="272"/>
      <c r="D13" s="275"/>
      <c r="E13" s="235"/>
      <c r="F13" s="252"/>
      <c r="G13" s="58" t="s">
        <v>207</v>
      </c>
      <c r="H13" s="59">
        <v>95</v>
      </c>
      <c r="I13" s="171" t="s">
        <v>381</v>
      </c>
      <c r="J13" s="52"/>
    </row>
    <row r="14" spans="2:11" ht="78.75" customHeight="1" x14ac:dyDescent="0.25">
      <c r="B14" s="51"/>
      <c r="C14" s="272"/>
      <c r="D14" s="275"/>
      <c r="E14" s="235"/>
      <c r="F14" s="252"/>
      <c r="G14" s="58" t="s">
        <v>298</v>
      </c>
      <c r="H14" s="59">
        <v>95</v>
      </c>
      <c r="I14" s="171" t="s">
        <v>381</v>
      </c>
      <c r="J14" s="52"/>
    </row>
    <row r="15" spans="2:11" ht="41.25" customHeight="1" x14ac:dyDescent="0.25">
      <c r="B15" s="51"/>
      <c r="C15" s="272"/>
      <c r="D15" s="275"/>
      <c r="E15" s="235"/>
      <c r="F15" s="252"/>
      <c r="G15" s="58" t="s">
        <v>297</v>
      </c>
      <c r="H15" s="59">
        <v>95</v>
      </c>
      <c r="I15" s="171" t="s">
        <v>348</v>
      </c>
      <c r="J15" s="52"/>
      <c r="K15" s="38" t="s">
        <v>11</v>
      </c>
    </row>
    <row r="16" spans="2:11" ht="50.1" customHeight="1" x14ac:dyDescent="0.25">
      <c r="B16" s="51"/>
      <c r="C16" s="272"/>
      <c r="D16" s="275"/>
      <c r="E16" s="235"/>
      <c r="F16" s="252"/>
      <c r="G16" s="58" t="s">
        <v>208</v>
      </c>
      <c r="H16" s="59">
        <v>100</v>
      </c>
      <c r="I16" s="171" t="s">
        <v>382</v>
      </c>
      <c r="J16" s="19"/>
    </row>
    <row r="17" spans="2:10" ht="24.75" customHeight="1" x14ac:dyDescent="0.25">
      <c r="B17" s="51"/>
      <c r="C17" s="272"/>
      <c r="D17" s="275"/>
      <c r="E17" s="235"/>
      <c r="F17" s="252"/>
      <c r="G17" s="58" t="s">
        <v>210</v>
      </c>
      <c r="H17" s="59">
        <v>100</v>
      </c>
      <c r="I17" s="171" t="s">
        <v>383</v>
      </c>
      <c r="J17" s="19"/>
    </row>
    <row r="18" spans="2:10" ht="81.75" customHeight="1" x14ac:dyDescent="0.25">
      <c r="B18" s="51"/>
      <c r="C18" s="272"/>
      <c r="D18" s="275"/>
      <c r="E18" s="235"/>
      <c r="F18" s="252"/>
      <c r="G18" s="58" t="s">
        <v>209</v>
      </c>
      <c r="H18" s="59">
        <v>95</v>
      </c>
      <c r="I18" s="171" t="s">
        <v>384</v>
      </c>
      <c r="J18" s="19"/>
    </row>
    <row r="19" spans="2:10" ht="39.75" customHeight="1" x14ac:dyDescent="0.25">
      <c r="B19" s="51"/>
      <c r="C19" s="272"/>
      <c r="D19" s="275"/>
      <c r="E19" s="235"/>
      <c r="F19" s="252"/>
      <c r="G19" s="58" t="s">
        <v>211</v>
      </c>
      <c r="H19" s="59">
        <v>95</v>
      </c>
      <c r="I19" s="171" t="s">
        <v>349</v>
      </c>
      <c r="J19" s="19"/>
    </row>
    <row r="20" spans="2:10" ht="67.5" customHeight="1" x14ac:dyDescent="0.25">
      <c r="B20" s="51"/>
      <c r="C20" s="272"/>
      <c r="D20" s="275"/>
      <c r="E20" s="235"/>
      <c r="F20" s="252"/>
      <c r="G20" s="58" t="s">
        <v>212</v>
      </c>
      <c r="H20" s="59">
        <v>90</v>
      </c>
      <c r="I20" s="171" t="s">
        <v>385</v>
      </c>
      <c r="J20" s="19"/>
    </row>
    <row r="21" spans="2:10" ht="50.1" customHeight="1" x14ac:dyDescent="0.25">
      <c r="B21" s="51"/>
      <c r="C21" s="272"/>
      <c r="D21" s="275"/>
      <c r="E21" s="235"/>
      <c r="F21" s="252"/>
      <c r="G21" s="58" t="s">
        <v>213</v>
      </c>
      <c r="H21" s="59">
        <v>95</v>
      </c>
      <c r="I21" s="171" t="s">
        <v>386</v>
      </c>
      <c r="J21" s="19"/>
    </row>
    <row r="22" spans="2:10" ht="64.5" customHeight="1" x14ac:dyDescent="0.25">
      <c r="B22" s="51"/>
      <c r="C22" s="272"/>
      <c r="D22" s="275"/>
      <c r="E22" s="235"/>
      <c r="F22" s="252"/>
      <c r="G22" s="58" t="s">
        <v>214</v>
      </c>
      <c r="H22" s="59">
        <v>98</v>
      </c>
      <c r="I22" s="171" t="s">
        <v>387</v>
      </c>
      <c r="J22" s="19"/>
    </row>
    <row r="23" spans="2:10" ht="50.1" customHeight="1" x14ac:dyDescent="0.25">
      <c r="B23" s="51"/>
      <c r="C23" s="272"/>
      <c r="D23" s="275"/>
      <c r="E23" s="235"/>
      <c r="F23" s="252"/>
      <c r="G23" s="58" t="s">
        <v>215</v>
      </c>
      <c r="H23" s="59">
        <v>100</v>
      </c>
      <c r="I23" s="171" t="s">
        <v>388</v>
      </c>
      <c r="J23" s="19"/>
    </row>
    <row r="24" spans="2:10" ht="50.1" customHeight="1" x14ac:dyDescent="0.25">
      <c r="B24" s="51"/>
      <c r="C24" s="272"/>
      <c r="D24" s="275"/>
      <c r="E24" s="235"/>
      <c r="F24" s="252"/>
      <c r="G24" s="58" t="s">
        <v>216</v>
      </c>
      <c r="H24" s="59">
        <v>90</v>
      </c>
      <c r="I24" s="171" t="s">
        <v>348</v>
      </c>
      <c r="J24" s="19"/>
    </row>
    <row r="25" spans="2:10" ht="50.1" customHeight="1" x14ac:dyDescent="0.25">
      <c r="B25" s="51"/>
      <c r="C25" s="272"/>
      <c r="D25" s="275"/>
      <c r="E25" s="235"/>
      <c r="F25" s="252"/>
      <c r="G25" s="58" t="s">
        <v>217</v>
      </c>
      <c r="H25" s="59">
        <v>100</v>
      </c>
      <c r="I25" s="171" t="s">
        <v>389</v>
      </c>
      <c r="J25" s="19"/>
    </row>
    <row r="26" spans="2:10" ht="50.1" customHeight="1" x14ac:dyDescent="0.25">
      <c r="B26" s="51"/>
      <c r="C26" s="272"/>
      <c r="D26" s="275"/>
      <c r="E26" s="235"/>
      <c r="F26" s="252"/>
      <c r="G26" s="58" t="s">
        <v>218</v>
      </c>
      <c r="H26" s="59">
        <v>100</v>
      </c>
      <c r="I26" s="171" t="s">
        <v>389</v>
      </c>
      <c r="J26" s="19"/>
    </row>
    <row r="27" spans="2:10" ht="50.1" customHeight="1" x14ac:dyDescent="0.25">
      <c r="B27" s="51"/>
      <c r="C27" s="272"/>
      <c r="D27" s="275"/>
      <c r="E27" s="236"/>
      <c r="F27" s="255"/>
      <c r="G27" s="60" t="s">
        <v>20</v>
      </c>
      <c r="H27" s="63">
        <v>100</v>
      </c>
      <c r="I27" s="181" t="s">
        <v>350</v>
      </c>
      <c r="J27" s="52"/>
    </row>
    <row r="28" spans="2:10" ht="72" customHeight="1" x14ac:dyDescent="0.25">
      <c r="B28" s="51"/>
      <c r="C28" s="272"/>
      <c r="D28" s="275"/>
      <c r="E28" s="234" t="s">
        <v>187</v>
      </c>
      <c r="F28" s="254">
        <f>IF(SUM(H28:H74)=0,"",AVERAGE(H28:H74))</f>
        <v>98.232558139534888</v>
      </c>
      <c r="G28" s="64" t="s">
        <v>220</v>
      </c>
      <c r="H28" s="65">
        <v>100</v>
      </c>
      <c r="I28" s="173" t="s">
        <v>390</v>
      </c>
      <c r="J28" s="19"/>
    </row>
    <row r="29" spans="2:10" ht="50.1" customHeight="1" x14ac:dyDescent="0.25">
      <c r="B29" s="51"/>
      <c r="C29" s="272"/>
      <c r="D29" s="275"/>
      <c r="E29" s="235"/>
      <c r="F29" s="252"/>
      <c r="G29" s="58" t="s">
        <v>221</v>
      </c>
      <c r="H29" s="59">
        <v>100</v>
      </c>
      <c r="I29" s="182" t="s">
        <v>356</v>
      </c>
      <c r="J29" s="19"/>
    </row>
    <row r="30" spans="2:10" ht="50.1" customHeight="1" x14ac:dyDescent="0.25">
      <c r="B30" s="51"/>
      <c r="C30" s="272"/>
      <c r="D30" s="275"/>
      <c r="E30" s="235"/>
      <c r="F30" s="252"/>
      <c r="G30" s="58" t="s">
        <v>222</v>
      </c>
      <c r="H30" s="59">
        <v>100</v>
      </c>
      <c r="I30" s="171" t="s">
        <v>357</v>
      </c>
      <c r="J30" s="19"/>
    </row>
    <row r="31" spans="2:10" ht="50.1" customHeight="1" x14ac:dyDescent="0.25">
      <c r="B31" s="51"/>
      <c r="C31" s="272"/>
      <c r="D31" s="275"/>
      <c r="E31" s="235"/>
      <c r="F31" s="252"/>
      <c r="G31" s="58" t="s">
        <v>223</v>
      </c>
      <c r="H31" s="59">
        <v>100</v>
      </c>
      <c r="I31" s="171" t="s">
        <v>358</v>
      </c>
      <c r="J31" s="19"/>
    </row>
    <row r="32" spans="2:10" ht="63" customHeight="1" x14ac:dyDescent="0.25">
      <c r="B32" s="51"/>
      <c r="C32" s="272"/>
      <c r="D32" s="275"/>
      <c r="E32" s="235"/>
      <c r="F32" s="252"/>
      <c r="G32" s="58" t="s">
        <v>224</v>
      </c>
      <c r="H32" s="59">
        <v>100</v>
      </c>
      <c r="I32" s="171" t="s">
        <v>391</v>
      </c>
      <c r="J32" s="19"/>
    </row>
    <row r="33" spans="2:10" ht="50.1" customHeight="1" x14ac:dyDescent="0.25">
      <c r="B33" s="51"/>
      <c r="C33" s="272"/>
      <c r="D33" s="275"/>
      <c r="E33" s="235"/>
      <c r="F33" s="252"/>
      <c r="G33" s="58" t="s">
        <v>296</v>
      </c>
      <c r="H33" s="59">
        <v>100</v>
      </c>
      <c r="I33" s="171" t="s">
        <v>359</v>
      </c>
      <c r="J33" s="19"/>
    </row>
    <row r="34" spans="2:10" ht="50.1" customHeight="1" x14ac:dyDescent="0.25">
      <c r="B34" s="51"/>
      <c r="C34" s="272"/>
      <c r="D34" s="275"/>
      <c r="E34" s="235"/>
      <c r="F34" s="252"/>
      <c r="G34" s="58" t="s">
        <v>225</v>
      </c>
      <c r="H34" s="59">
        <v>100</v>
      </c>
      <c r="I34" s="171" t="s">
        <v>359</v>
      </c>
      <c r="J34" s="19"/>
    </row>
    <row r="35" spans="2:10" ht="50.1" customHeight="1" x14ac:dyDescent="0.25">
      <c r="B35" s="51"/>
      <c r="C35" s="272"/>
      <c r="D35" s="275"/>
      <c r="E35" s="235"/>
      <c r="F35" s="252"/>
      <c r="G35" s="58" t="s">
        <v>226</v>
      </c>
      <c r="H35" s="59">
        <v>100</v>
      </c>
      <c r="I35" s="171" t="s">
        <v>360</v>
      </c>
      <c r="J35" s="19"/>
    </row>
    <row r="36" spans="2:10" ht="50.1" customHeight="1" x14ac:dyDescent="0.25">
      <c r="B36" s="51"/>
      <c r="C36" s="272"/>
      <c r="D36" s="275"/>
      <c r="E36" s="235"/>
      <c r="F36" s="252"/>
      <c r="G36" s="58" t="s">
        <v>227</v>
      </c>
      <c r="H36" s="59">
        <v>90</v>
      </c>
      <c r="I36" s="171" t="s">
        <v>361</v>
      </c>
      <c r="J36" s="19"/>
    </row>
    <row r="37" spans="2:10" ht="87" customHeight="1" x14ac:dyDescent="0.25">
      <c r="B37" s="51"/>
      <c r="C37" s="272"/>
      <c r="D37" s="275"/>
      <c r="E37" s="235"/>
      <c r="F37" s="252"/>
      <c r="G37" s="58" t="s">
        <v>228</v>
      </c>
      <c r="H37" s="59">
        <v>95</v>
      </c>
      <c r="I37" s="171" t="s">
        <v>392</v>
      </c>
      <c r="J37" s="19"/>
    </row>
    <row r="38" spans="2:10" ht="50.1" customHeight="1" x14ac:dyDescent="0.25">
      <c r="B38" s="51"/>
      <c r="C38" s="272"/>
      <c r="D38" s="275"/>
      <c r="E38" s="235"/>
      <c r="F38" s="252"/>
      <c r="G38" s="58" t="s">
        <v>230</v>
      </c>
      <c r="H38" s="59">
        <v>100</v>
      </c>
      <c r="I38" s="171" t="s">
        <v>362</v>
      </c>
      <c r="J38" s="19"/>
    </row>
    <row r="39" spans="2:10" ht="50.1" customHeight="1" x14ac:dyDescent="0.25">
      <c r="B39" s="51"/>
      <c r="C39" s="272"/>
      <c r="D39" s="275"/>
      <c r="E39" s="235"/>
      <c r="F39" s="252"/>
      <c r="G39" s="58" t="s">
        <v>229</v>
      </c>
      <c r="H39" s="59">
        <v>100</v>
      </c>
      <c r="I39" s="171" t="s">
        <v>362</v>
      </c>
      <c r="J39" s="19"/>
    </row>
    <row r="40" spans="2:10" ht="50.1" customHeight="1" x14ac:dyDescent="0.25">
      <c r="B40" s="51"/>
      <c r="C40" s="272"/>
      <c r="D40" s="275"/>
      <c r="E40" s="235"/>
      <c r="F40" s="252"/>
      <c r="G40" s="58" t="s">
        <v>18</v>
      </c>
      <c r="H40" s="59">
        <v>100</v>
      </c>
      <c r="I40" s="171" t="s">
        <v>351</v>
      </c>
      <c r="J40" s="19"/>
    </row>
    <row r="41" spans="2:10" ht="50.1" customHeight="1" x14ac:dyDescent="0.25">
      <c r="B41" s="51"/>
      <c r="C41" s="272"/>
      <c r="D41" s="275"/>
      <c r="E41" s="235"/>
      <c r="F41" s="252"/>
      <c r="G41" s="58" t="s">
        <v>231</v>
      </c>
      <c r="H41" s="59">
        <v>100</v>
      </c>
      <c r="I41" s="171" t="s">
        <v>363</v>
      </c>
      <c r="J41" s="19"/>
    </row>
    <row r="42" spans="2:10" ht="50.1" customHeight="1" x14ac:dyDescent="0.25">
      <c r="B42" s="51"/>
      <c r="C42" s="272"/>
      <c r="D42" s="275"/>
      <c r="E42" s="235"/>
      <c r="F42" s="252"/>
      <c r="G42" s="58" t="s">
        <v>232</v>
      </c>
      <c r="H42" s="59">
        <v>100</v>
      </c>
      <c r="I42" s="171" t="s">
        <v>393</v>
      </c>
      <c r="J42" s="19"/>
    </row>
    <row r="43" spans="2:10" ht="50.1" customHeight="1" x14ac:dyDescent="0.25">
      <c r="B43" s="51"/>
      <c r="C43" s="272"/>
      <c r="D43" s="275"/>
      <c r="E43" s="235"/>
      <c r="F43" s="252"/>
      <c r="G43" s="58" t="s">
        <v>233</v>
      </c>
      <c r="H43" s="59">
        <v>100</v>
      </c>
      <c r="I43" s="171" t="s">
        <v>364</v>
      </c>
      <c r="J43" s="19"/>
    </row>
    <row r="44" spans="2:10" ht="50.1" customHeight="1" x14ac:dyDescent="0.25">
      <c r="B44" s="51"/>
      <c r="C44" s="272"/>
      <c r="D44" s="275"/>
      <c r="E44" s="235"/>
      <c r="F44" s="252"/>
      <c r="G44" s="58" t="s">
        <v>234</v>
      </c>
      <c r="H44" s="59">
        <v>100</v>
      </c>
      <c r="I44" s="171" t="s">
        <v>364</v>
      </c>
      <c r="J44" s="19"/>
    </row>
    <row r="45" spans="2:10" ht="50.1" customHeight="1" x14ac:dyDescent="0.25">
      <c r="B45" s="51"/>
      <c r="C45" s="272"/>
      <c r="D45" s="275"/>
      <c r="E45" s="235"/>
      <c r="F45" s="252"/>
      <c r="G45" s="58" t="s">
        <v>235</v>
      </c>
      <c r="H45" s="59">
        <v>100</v>
      </c>
      <c r="I45" s="171" t="s">
        <v>351</v>
      </c>
      <c r="J45" s="19"/>
    </row>
    <row r="46" spans="2:10" ht="50.1" customHeight="1" x14ac:dyDescent="0.25">
      <c r="B46" s="51"/>
      <c r="C46" s="272"/>
      <c r="D46" s="275"/>
      <c r="E46" s="235"/>
      <c r="F46" s="252"/>
      <c r="G46" s="58" t="s">
        <v>236</v>
      </c>
      <c r="H46" s="59">
        <v>79</v>
      </c>
      <c r="I46" s="171" t="s">
        <v>365</v>
      </c>
      <c r="J46" s="19"/>
    </row>
    <row r="47" spans="2:10" ht="50.1" customHeight="1" x14ac:dyDescent="0.25">
      <c r="B47" s="51"/>
      <c r="C47" s="272"/>
      <c r="D47" s="275"/>
      <c r="E47" s="235"/>
      <c r="F47" s="252"/>
      <c r="G47" s="58" t="s">
        <v>237</v>
      </c>
      <c r="H47" s="59">
        <v>100</v>
      </c>
      <c r="I47" s="171" t="s">
        <v>351</v>
      </c>
      <c r="J47" s="19"/>
    </row>
    <row r="48" spans="2:10" ht="50.1" customHeight="1" x14ac:dyDescent="0.25">
      <c r="B48" s="51"/>
      <c r="C48" s="272"/>
      <c r="D48" s="275"/>
      <c r="E48" s="235"/>
      <c r="F48" s="252"/>
      <c r="G48" s="58" t="s">
        <v>238</v>
      </c>
      <c r="H48" s="59">
        <v>100</v>
      </c>
      <c r="I48" s="171" t="s">
        <v>366</v>
      </c>
      <c r="J48" s="19"/>
    </row>
    <row r="49" spans="2:10" ht="50.1" customHeight="1" x14ac:dyDescent="0.25">
      <c r="B49" s="51"/>
      <c r="C49" s="272"/>
      <c r="D49" s="275"/>
      <c r="E49" s="235"/>
      <c r="F49" s="252"/>
      <c r="G49" s="58" t="s">
        <v>239</v>
      </c>
      <c r="H49" s="59">
        <v>100</v>
      </c>
      <c r="I49" s="171" t="s">
        <v>367</v>
      </c>
      <c r="J49" s="19"/>
    </row>
    <row r="50" spans="2:10" ht="50.1" customHeight="1" x14ac:dyDescent="0.25">
      <c r="B50" s="51"/>
      <c r="C50" s="272"/>
      <c r="D50" s="275"/>
      <c r="E50" s="235"/>
      <c r="F50" s="252"/>
      <c r="G50" s="58" t="s">
        <v>240</v>
      </c>
      <c r="H50" s="59">
        <v>100</v>
      </c>
      <c r="I50" s="171" t="s">
        <v>368</v>
      </c>
      <c r="J50" s="19"/>
    </row>
    <row r="51" spans="2:10" ht="50.1" customHeight="1" x14ac:dyDescent="0.25">
      <c r="B51" s="51"/>
      <c r="C51" s="272"/>
      <c r="D51" s="275"/>
      <c r="E51" s="235"/>
      <c r="F51" s="252"/>
      <c r="G51" s="58" t="s">
        <v>241</v>
      </c>
      <c r="H51" s="59">
        <v>80</v>
      </c>
      <c r="I51" s="171" t="s">
        <v>369</v>
      </c>
      <c r="J51" s="19"/>
    </row>
    <row r="52" spans="2:10" ht="50.1" customHeight="1" x14ac:dyDescent="0.25">
      <c r="B52" s="51"/>
      <c r="C52" s="272"/>
      <c r="D52" s="275"/>
      <c r="E52" s="235"/>
      <c r="F52" s="252"/>
      <c r="G52" s="58" t="s">
        <v>242</v>
      </c>
      <c r="H52" s="59">
        <v>100</v>
      </c>
      <c r="I52" s="171" t="s">
        <v>370</v>
      </c>
      <c r="J52" s="19"/>
    </row>
    <row r="53" spans="2:10" ht="50.1" customHeight="1" x14ac:dyDescent="0.25">
      <c r="B53" s="51"/>
      <c r="C53" s="272"/>
      <c r="D53" s="275"/>
      <c r="E53" s="235"/>
      <c r="F53" s="252"/>
      <c r="G53" s="58" t="s">
        <v>243</v>
      </c>
      <c r="H53" s="59">
        <v>100</v>
      </c>
      <c r="I53" s="171" t="s">
        <v>357</v>
      </c>
      <c r="J53" s="19"/>
    </row>
    <row r="54" spans="2:10" ht="50.1" customHeight="1" x14ac:dyDescent="0.25">
      <c r="B54" s="51"/>
      <c r="C54" s="272"/>
      <c r="D54" s="275"/>
      <c r="E54" s="235"/>
      <c r="F54" s="252"/>
      <c r="G54" s="58" t="s">
        <v>244</v>
      </c>
      <c r="H54" s="59">
        <v>100</v>
      </c>
      <c r="I54" s="182" t="s">
        <v>353</v>
      </c>
      <c r="J54" s="19"/>
    </row>
    <row r="55" spans="2:10" ht="50.1" customHeight="1" x14ac:dyDescent="0.25">
      <c r="B55" s="51"/>
      <c r="C55" s="272"/>
      <c r="D55" s="275"/>
      <c r="E55" s="235"/>
      <c r="F55" s="252"/>
      <c r="G55" s="58" t="s">
        <v>245</v>
      </c>
      <c r="H55" s="59">
        <v>100</v>
      </c>
      <c r="I55" s="171" t="s">
        <v>367</v>
      </c>
      <c r="J55" s="19"/>
    </row>
    <row r="56" spans="2:10" ht="50.1" customHeight="1" x14ac:dyDescent="0.25">
      <c r="B56" s="51"/>
      <c r="C56" s="272"/>
      <c r="D56" s="275"/>
      <c r="E56" s="235"/>
      <c r="F56" s="252"/>
      <c r="G56" s="58" t="s">
        <v>246</v>
      </c>
      <c r="H56" s="59">
        <v>100</v>
      </c>
      <c r="I56" s="171" t="s">
        <v>371</v>
      </c>
      <c r="J56" s="19"/>
    </row>
    <row r="57" spans="2:10" ht="50.1" customHeight="1" x14ac:dyDescent="0.25">
      <c r="B57" s="51"/>
      <c r="C57" s="272"/>
      <c r="D57" s="275"/>
      <c r="E57" s="235"/>
      <c r="F57" s="252"/>
      <c r="G57" s="58" t="s">
        <v>250</v>
      </c>
      <c r="H57" s="59">
        <v>100</v>
      </c>
      <c r="I57" s="171" t="s">
        <v>371</v>
      </c>
      <c r="J57" s="19"/>
    </row>
    <row r="58" spans="2:10" ht="50.1" customHeight="1" x14ac:dyDescent="0.25">
      <c r="B58" s="51"/>
      <c r="C58" s="272"/>
      <c r="D58" s="275"/>
      <c r="E58" s="235"/>
      <c r="F58" s="252"/>
      <c r="G58" s="58" t="s">
        <v>247</v>
      </c>
      <c r="H58" s="59">
        <v>100</v>
      </c>
      <c r="I58" s="182" t="s">
        <v>351</v>
      </c>
      <c r="J58" s="19"/>
    </row>
    <row r="59" spans="2:10" ht="50.1" customHeight="1" x14ac:dyDescent="0.25">
      <c r="B59" s="51"/>
      <c r="C59" s="272"/>
      <c r="D59" s="275"/>
      <c r="E59" s="235"/>
      <c r="F59" s="252"/>
      <c r="G59" s="58" t="s">
        <v>248</v>
      </c>
      <c r="H59" s="59">
        <v>100</v>
      </c>
      <c r="I59" s="171" t="s">
        <v>362</v>
      </c>
      <c r="J59" s="19"/>
    </row>
    <row r="60" spans="2:10" ht="50.1" customHeight="1" x14ac:dyDescent="0.25">
      <c r="B60" s="51"/>
      <c r="C60" s="272"/>
      <c r="D60" s="275"/>
      <c r="E60" s="235"/>
      <c r="F60" s="252"/>
      <c r="G60" s="58" t="s">
        <v>249</v>
      </c>
      <c r="H60" s="59"/>
      <c r="I60" s="171" t="s">
        <v>408</v>
      </c>
      <c r="J60" s="19"/>
    </row>
    <row r="61" spans="2:10" ht="50.1" customHeight="1" x14ac:dyDescent="0.25">
      <c r="B61" s="51"/>
      <c r="C61" s="272"/>
      <c r="D61" s="275"/>
      <c r="E61" s="235"/>
      <c r="F61" s="252"/>
      <c r="G61" s="58" t="s">
        <v>251</v>
      </c>
      <c r="H61" s="59">
        <v>100</v>
      </c>
      <c r="I61" s="171" t="s">
        <v>359</v>
      </c>
      <c r="J61" s="19"/>
    </row>
    <row r="62" spans="2:10" ht="50.1" customHeight="1" x14ac:dyDescent="0.25">
      <c r="B62" s="51"/>
      <c r="C62" s="272"/>
      <c r="D62" s="275"/>
      <c r="E62" s="235"/>
      <c r="F62" s="252"/>
      <c r="G62" s="58" t="s">
        <v>252</v>
      </c>
      <c r="H62" s="59">
        <v>100</v>
      </c>
      <c r="I62" s="182" t="s">
        <v>352</v>
      </c>
      <c r="J62" s="19"/>
    </row>
    <row r="63" spans="2:10" ht="50.1" customHeight="1" x14ac:dyDescent="0.25">
      <c r="B63" s="51"/>
      <c r="C63" s="272"/>
      <c r="D63" s="275"/>
      <c r="E63" s="235"/>
      <c r="F63" s="252"/>
      <c r="G63" s="58" t="s">
        <v>253</v>
      </c>
      <c r="H63" s="59">
        <v>100</v>
      </c>
      <c r="I63" s="171" t="s">
        <v>355</v>
      </c>
      <c r="J63" s="19"/>
    </row>
    <row r="64" spans="2:10" ht="50.1" customHeight="1" x14ac:dyDescent="0.25">
      <c r="B64" s="51"/>
      <c r="C64" s="272"/>
      <c r="D64" s="275"/>
      <c r="E64" s="235"/>
      <c r="F64" s="252"/>
      <c r="G64" s="58" t="s">
        <v>254</v>
      </c>
      <c r="H64" s="59">
        <v>100</v>
      </c>
      <c r="I64" s="182" t="s">
        <v>353</v>
      </c>
      <c r="J64" s="19"/>
    </row>
    <row r="65" spans="2:10" ht="50.1" customHeight="1" x14ac:dyDescent="0.25">
      <c r="B65" s="51"/>
      <c r="C65" s="272"/>
      <c r="D65" s="275"/>
      <c r="E65" s="235"/>
      <c r="F65" s="252"/>
      <c r="G65" s="58" t="s">
        <v>255</v>
      </c>
      <c r="H65" s="59">
        <v>100</v>
      </c>
      <c r="I65" s="171" t="s">
        <v>353</v>
      </c>
      <c r="J65" s="19"/>
    </row>
    <row r="66" spans="2:10" ht="50.1" customHeight="1" x14ac:dyDescent="0.25">
      <c r="B66" s="51"/>
      <c r="C66" s="272"/>
      <c r="D66" s="275"/>
      <c r="E66" s="235"/>
      <c r="F66" s="252"/>
      <c r="G66" s="58" t="s">
        <v>256</v>
      </c>
      <c r="H66" s="59">
        <v>100</v>
      </c>
      <c r="I66" s="182" t="s">
        <v>354</v>
      </c>
      <c r="J66" s="19"/>
    </row>
    <row r="67" spans="2:10" ht="50.1" customHeight="1" x14ac:dyDescent="0.25">
      <c r="B67" s="51"/>
      <c r="C67" s="272"/>
      <c r="D67" s="275"/>
      <c r="E67" s="235"/>
      <c r="F67" s="252"/>
      <c r="G67" s="58" t="s">
        <v>257</v>
      </c>
      <c r="H67" s="59"/>
      <c r="I67" s="171" t="s">
        <v>394</v>
      </c>
      <c r="J67" s="19"/>
    </row>
    <row r="68" spans="2:10" ht="50.1" customHeight="1" x14ac:dyDescent="0.25">
      <c r="B68" s="51"/>
      <c r="C68" s="272"/>
      <c r="D68" s="275"/>
      <c r="E68" s="235"/>
      <c r="F68" s="252"/>
      <c r="G68" s="58" t="s">
        <v>258</v>
      </c>
      <c r="H68" s="59">
        <v>100</v>
      </c>
      <c r="I68" s="171" t="s">
        <v>361</v>
      </c>
      <c r="J68" s="19"/>
    </row>
    <row r="69" spans="2:10" ht="50.1" customHeight="1" x14ac:dyDescent="0.25">
      <c r="B69" s="51"/>
      <c r="C69" s="272"/>
      <c r="D69" s="275"/>
      <c r="E69" s="235"/>
      <c r="F69" s="252"/>
      <c r="G69" s="58" t="s">
        <v>259</v>
      </c>
      <c r="H69" s="59"/>
      <c r="I69" s="171" t="s">
        <v>394</v>
      </c>
      <c r="J69" s="19"/>
    </row>
    <row r="70" spans="2:10" ht="50.1" customHeight="1" x14ac:dyDescent="0.25">
      <c r="B70" s="51"/>
      <c r="C70" s="272"/>
      <c r="D70" s="275"/>
      <c r="E70" s="235"/>
      <c r="F70" s="252"/>
      <c r="G70" s="58" t="s">
        <v>261</v>
      </c>
      <c r="H70" s="59">
        <v>100</v>
      </c>
      <c r="I70" s="171" t="s">
        <v>353</v>
      </c>
      <c r="J70" s="19"/>
    </row>
    <row r="71" spans="2:10" ht="50.1" customHeight="1" x14ac:dyDescent="0.25">
      <c r="B71" s="51"/>
      <c r="C71" s="272"/>
      <c r="D71" s="275"/>
      <c r="E71" s="235"/>
      <c r="F71" s="252"/>
      <c r="G71" s="58" t="s">
        <v>260</v>
      </c>
      <c r="H71" s="59">
        <v>100</v>
      </c>
      <c r="I71" s="171" t="s">
        <v>372</v>
      </c>
      <c r="J71" s="19"/>
    </row>
    <row r="72" spans="2:10" ht="50.1" customHeight="1" x14ac:dyDescent="0.25">
      <c r="B72" s="51"/>
      <c r="C72" s="272"/>
      <c r="D72" s="275"/>
      <c r="E72" s="235"/>
      <c r="F72" s="252"/>
      <c r="G72" s="58" t="s">
        <v>262</v>
      </c>
      <c r="H72" s="59">
        <v>100</v>
      </c>
      <c r="I72" s="171" t="s">
        <v>373</v>
      </c>
      <c r="J72" s="19"/>
    </row>
    <row r="73" spans="2:10" ht="50.1" customHeight="1" x14ac:dyDescent="0.25">
      <c r="B73" s="51"/>
      <c r="C73" s="272"/>
      <c r="D73" s="275"/>
      <c r="E73" s="235"/>
      <c r="F73" s="252"/>
      <c r="G73" s="58" t="s">
        <v>263</v>
      </c>
      <c r="H73" s="59">
        <v>80</v>
      </c>
      <c r="I73" s="171" t="s">
        <v>369</v>
      </c>
      <c r="J73" s="19"/>
    </row>
    <row r="74" spans="2:10" ht="50.1" customHeight="1" x14ac:dyDescent="0.25">
      <c r="B74" s="51"/>
      <c r="C74" s="272"/>
      <c r="D74" s="275"/>
      <c r="E74" s="236"/>
      <c r="F74" s="255"/>
      <c r="G74" s="60" t="s">
        <v>21</v>
      </c>
      <c r="H74" s="63"/>
      <c r="I74" s="171" t="s">
        <v>394</v>
      </c>
      <c r="J74" s="19"/>
    </row>
    <row r="75" spans="2:10" ht="50.1" customHeight="1" x14ac:dyDescent="0.25">
      <c r="B75" s="51"/>
      <c r="C75" s="272"/>
      <c r="D75" s="275"/>
      <c r="E75" s="263" t="s">
        <v>181</v>
      </c>
      <c r="F75" s="251">
        <f>IF(SUM(H75:H78)=0,"",AVERAGE(H75:H78))</f>
        <v>93.75</v>
      </c>
      <c r="G75" s="61" t="s">
        <v>264</v>
      </c>
      <c r="H75" s="62">
        <v>100</v>
      </c>
      <c r="I75" s="174" t="s">
        <v>374</v>
      </c>
      <c r="J75" s="19"/>
    </row>
    <row r="76" spans="2:10" ht="50.1" customHeight="1" x14ac:dyDescent="0.25">
      <c r="B76" s="51"/>
      <c r="C76" s="272"/>
      <c r="D76" s="275"/>
      <c r="E76" s="235"/>
      <c r="F76" s="252"/>
      <c r="G76" s="58" t="s">
        <v>265</v>
      </c>
      <c r="H76" s="59">
        <v>100</v>
      </c>
      <c r="I76" s="174" t="s">
        <v>374</v>
      </c>
      <c r="J76" s="19"/>
    </row>
    <row r="77" spans="2:10" ht="50.1" customHeight="1" x14ac:dyDescent="0.25">
      <c r="B77" s="51"/>
      <c r="C77" s="272"/>
      <c r="D77" s="275"/>
      <c r="E77" s="235"/>
      <c r="F77" s="252"/>
      <c r="G77" s="58" t="s">
        <v>266</v>
      </c>
      <c r="H77" s="59">
        <v>80</v>
      </c>
      <c r="I77" s="171" t="s">
        <v>395</v>
      </c>
      <c r="J77" s="19"/>
    </row>
    <row r="78" spans="2:10" ht="48.75" customHeight="1" x14ac:dyDescent="0.25">
      <c r="B78" s="51"/>
      <c r="C78" s="272"/>
      <c r="D78" s="275"/>
      <c r="E78" s="264"/>
      <c r="F78" s="253"/>
      <c r="G78" s="66" t="s">
        <v>267</v>
      </c>
      <c r="H78" s="67">
        <v>95</v>
      </c>
      <c r="I78" s="175" t="s">
        <v>396</v>
      </c>
      <c r="J78" s="19"/>
    </row>
    <row r="79" spans="2:10" ht="55.5" customHeight="1" x14ac:dyDescent="0.25">
      <c r="B79" s="51"/>
      <c r="C79" s="272"/>
      <c r="D79" s="275"/>
      <c r="E79" s="234" t="s">
        <v>182</v>
      </c>
      <c r="F79" s="254">
        <f>IF(SUM(H79:H82)=0,"",AVERAGE(H79:H82))</f>
        <v>100</v>
      </c>
      <c r="G79" s="64" t="s">
        <v>268</v>
      </c>
      <c r="H79" s="65">
        <v>100</v>
      </c>
      <c r="I79" s="173" t="s">
        <v>375</v>
      </c>
      <c r="J79" s="19"/>
    </row>
    <row r="80" spans="2:10" ht="50.1" customHeight="1" x14ac:dyDescent="0.25">
      <c r="B80" s="51"/>
      <c r="C80" s="272"/>
      <c r="D80" s="275"/>
      <c r="E80" s="235"/>
      <c r="F80" s="252"/>
      <c r="G80" s="58" t="s">
        <v>271</v>
      </c>
      <c r="H80" s="59">
        <v>100</v>
      </c>
      <c r="I80" s="171" t="s">
        <v>375</v>
      </c>
      <c r="J80" s="19"/>
    </row>
    <row r="81" spans="2:10" ht="50.1" customHeight="1" x14ac:dyDescent="0.25">
      <c r="B81" s="51"/>
      <c r="C81" s="272"/>
      <c r="D81" s="275"/>
      <c r="E81" s="235"/>
      <c r="F81" s="252"/>
      <c r="G81" s="58" t="s">
        <v>269</v>
      </c>
      <c r="H81" s="59">
        <v>100</v>
      </c>
      <c r="I81" s="171" t="s">
        <v>375</v>
      </c>
      <c r="J81" s="19"/>
    </row>
    <row r="82" spans="2:10" ht="50.1" customHeight="1" x14ac:dyDescent="0.25">
      <c r="B82" s="51"/>
      <c r="C82" s="272"/>
      <c r="D82" s="275"/>
      <c r="E82" s="236"/>
      <c r="F82" s="255"/>
      <c r="G82" s="60" t="s">
        <v>270</v>
      </c>
      <c r="H82" s="63">
        <v>100</v>
      </c>
      <c r="I82" s="172" t="s">
        <v>375</v>
      </c>
      <c r="J82" s="19"/>
    </row>
    <row r="83" spans="2:10" ht="50.1" customHeight="1" x14ac:dyDescent="0.25">
      <c r="B83" s="51"/>
      <c r="C83" s="272"/>
      <c r="D83" s="275"/>
      <c r="E83" s="259" t="s">
        <v>183</v>
      </c>
      <c r="F83" s="258">
        <f>IF(SUM(H83:H87)=0,"",AVERAGE(H83:H87))</f>
        <v>100</v>
      </c>
      <c r="G83" s="61" t="s">
        <v>272</v>
      </c>
      <c r="H83" s="62">
        <v>100</v>
      </c>
      <c r="I83" s="174" t="s">
        <v>379</v>
      </c>
      <c r="J83" s="19"/>
    </row>
    <row r="84" spans="2:10" ht="50.1" customHeight="1" x14ac:dyDescent="0.25">
      <c r="B84" s="51"/>
      <c r="C84" s="272"/>
      <c r="D84" s="275"/>
      <c r="E84" s="260"/>
      <c r="F84" s="262"/>
      <c r="G84" s="58" t="s">
        <v>273</v>
      </c>
      <c r="H84" s="59">
        <v>100</v>
      </c>
      <c r="I84" s="171" t="s">
        <v>397</v>
      </c>
      <c r="J84" s="19"/>
    </row>
    <row r="85" spans="2:10" ht="50.1" customHeight="1" x14ac:dyDescent="0.25">
      <c r="B85" s="51"/>
      <c r="C85" s="272"/>
      <c r="D85" s="275"/>
      <c r="E85" s="260"/>
      <c r="F85" s="262"/>
      <c r="G85" s="58" t="s">
        <v>274</v>
      </c>
      <c r="H85" s="59">
        <v>100</v>
      </c>
      <c r="I85" s="171" t="s">
        <v>397</v>
      </c>
      <c r="J85" s="19"/>
    </row>
    <row r="86" spans="2:10" ht="50.1" customHeight="1" x14ac:dyDescent="0.25">
      <c r="B86" s="51"/>
      <c r="C86" s="272"/>
      <c r="D86" s="275"/>
      <c r="E86" s="260"/>
      <c r="F86" s="262"/>
      <c r="G86" s="58" t="s">
        <v>276</v>
      </c>
      <c r="H86" s="59">
        <v>100</v>
      </c>
      <c r="I86" s="171" t="s">
        <v>397</v>
      </c>
      <c r="J86" s="19"/>
    </row>
    <row r="87" spans="2:10" ht="50.1" customHeight="1" x14ac:dyDescent="0.25">
      <c r="B87" s="51"/>
      <c r="C87" s="272"/>
      <c r="D87" s="275"/>
      <c r="E87" s="261"/>
      <c r="F87" s="256"/>
      <c r="G87" s="66" t="s">
        <v>275</v>
      </c>
      <c r="H87" s="69">
        <v>100</v>
      </c>
      <c r="I87" s="184" t="s">
        <v>398</v>
      </c>
      <c r="J87" s="19"/>
    </row>
    <row r="88" spans="2:10" ht="76.5" customHeight="1" x14ac:dyDescent="0.25">
      <c r="B88" s="51"/>
      <c r="C88" s="272"/>
      <c r="D88" s="275"/>
      <c r="E88" s="234" t="s">
        <v>184</v>
      </c>
      <c r="F88" s="256">
        <f>IF(SUM(H88:H95)=0,"",AVERAGE(H88:H95))</f>
        <v>79</v>
      </c>
      <c r="G88" s="64" t="s">
        <v>284</v>
      </c>
      <c r="H88" s="70">
        <v>79</v>
      </c>
      <c r="I88" s="183" t="s">
        <v>377</v>
      </c>
      <c r="J88" s="19"/>
    </row>
    <row r="89" spans="2:10" ht="50.1" customHeight="1" x14ac:dyDescent="0.25">
      <c r="B89" s="51"/>
      <c r="C89" s="272"/>
      <c r="D89" s="275"/>
      <c r="E89" s="235"/>
      <c r="F89" s="257"/>
      <c r="G89" s="58" t="s">
        <v>277</v>
      </c>
      <c r="H89" s="68">
        <v>79</v>
      </c>
      <c r="I89" s="178" t="s">
        <v>376</v>
      </c>
      <c r="J89" s="19"/>
    </row>
    <row r="90" spans="2:10" ht="50.1" customHeight="1" x14ac:dyDescent="0.25">
      <c r="B90" s="51"/>
      <c r="C90" s="272"/>
      <c r="D90" s="275"/>
      <c r="E90" s="235"/>
      <c r="F90" s="257"/>
      <c r="G90" s="58" t="s">
        <v>278</v>
      </c>
      <c r="H90" s="68">
        <v>79</v>
      </c>
      <c r="I90" s="178" t="s">
        <v>376</v>
      </c>
      <c r="J90" s="19"/>
    </row>
    <row r="91" spans="2:10" ht="50.1" customHeight="1" x14ac:dyDescent="0.25">
      <c r="B91" s="51"/>
      <c r="C91" s="272"/>
      <c r="D91" s="275"/>
      <c r="E91" s="235"/>
      <c r="F91" s="257"/>
      <c r="G91" s="58" t="s">
        <v>279</v>
      </c>
      <c r="H91" s="68">
        <v>79</v>
      </c>
      <c r="I91" s="178" t="s">
        <v>376</v>
      </c>
      <c r="J91" s="19"/>
    </row>
    <row r="92" spans="2:10" ht="50.1" customHeight="1" x14ac:dyDescent="0.25">
      <c r="B92" s="51"/>
      <c r="C92" s="272"/>
      <c r="D92" s="275"/>
      <c r="E92" s="235"/>
      <c r="F92" s="257"/>
      <c r="G92" s="58" t="s">
        <v>283</v>
      </c>
      <c r="H92" s="68">
        <v>79</v>
      </c>
      <c r="I92" s="178" t="s">
        <v>376</v>
      </c>
      <c r="J92" s="19"/>
    </row>
    <row r="93" spans="2:10" ht="50.1" customHeight="1" x14ac:dyDescent="0.25">
      <c r="B93" s="51"/>
      <c r="C93" s="272"/>
      <c r="D93" s="275"/>
      <c r="E93" s="235"/>
      <c r="F93" s="257"/>
      <c r="G93" s="58" t="s">
        <v>280</v>
      </c>
      <c r="H93" s="68">
        <v>79</v>
      </c>
      <c r="I93" s="178" t="s">
        <v>376</v>
      </c>
      <c r="J93" s="19"/>
    </row>
    <row r="94" spans="2:10" ht="50.1" customHeight="1" x14ac:dyDescent="0.25">
      <c r="B94" s="51"/>
      <c r="C94" s="272"/>
      <c r="D94" s="275"/>
      <c r="E94" s="235"/>
      <c r="F94" s="257"/>
      <c r="G94" s="58" t="s">
        <v>282</v>
      </c>
      <c r="H94" s="68">
        <v>79</v>
      </c>
      <c r="I94" s="178" t="s">
        <v>376</v>
      </c>
      <c r="J94" s="19"/>
    </row>
    <row r="95" spans="2:10" ht="50.1" customHeight="1" x14ac:dyDescent="0.25">
      <c r="B95" s="51"/>
      <c r="C95" s="272"/>
      <c r="D95" s="275"/>
      <c r="E95" s="236"/>
      <c r="F95" s="258"/>
      <c r="G95" s="60" t="s">
        <v>281</v>
      </c>
      <c r="H95" s="68">
        <v>79</v>
      </c>
      <c r="I95" s="178" t="s">
        <v>376</v>
      </c>
      <c r="J95" s="19"/>
    </row>
    <row r="96" spans="2:10" ht="50.1" customHeight="1" x14ac:dyDescent="0.25">
      <c r="B96" s="51"/>
      <c r="C96" s="272"/>
      <c r="D96" s="275"/>
      <c r="E96" s="263" t="s">
        <v>185</v>
      </c>
      <c r="F96" s="257">
        <f>IF(SUM(H96:H100)=0,"",AVERAGE(H96:H100))</f>
        <v>91.4</v>
      </c>
      <c r="G96" s="61" t="s">
        <v>285</v>
      </c>
      <c r="H96" s="71">
        <v>100</v>
      </c>
      <c r="I96" s="179" t="s">
        <v>356</v>
      </c>
      <c r="J96" s="19"/>
    </row>
    <row r="97" spans="2:10" ht="91.5" customHeight="1" x14ac:dyDescent="0.25">
      <c r="B97" s="51"/>
      <c r="C97" s="272"/>
      <c r="D97" s="275"/>
      <c r="E97" s="235"/>
      <c r="F97" s="257"/>
      <c r="G97" s="58" t="s">
        <v>286</v>
      </c>
      <c r="H97" s="68">
        <v>100</v>
      </c>
      <c r="I97" s="185" t="s">
        <v>399</v>
      </c>
      <c r="J97" s="19"/>
    </row>
    <row r="98" spans="2:10" ht="50.1" customHeight="1" x14ac:dyDescent="0.25">
      <c r="B98" s="51"/>
      <c r="C98" s="272"/>
      <c r="D98" s="275"/>
      <c r="E98" s="235"/>
      <c r="F98" s="257"/>
      <c r="G98" s="58" t="s">
        <v>288</v>
      </c>
      <c r="H98" s="68">
        <v>81</v>
      </c>
      <c r="I98" s="176" t="s">
        <v>400</v>
      </c>
      <c r="J98" s="19"/>
    </row>
    <row r="99" spans="2:10" ht="50.1" customHeight="1" x14ac:dyDescent="0.25">
      <c r="B99" s="51"/>
      <c r="C99" s="272"/>
      <c r="D99" s="275"/>
      <c r="E99" s="235"/>
      <c r="F99" s="257"/>
      <c r="G99" s="58" t="s">
        <v>289</v>
      </c>
      <c r="H99" s="68">
        <v>81</v>
      </c>
      <c r="I99" s="176" t="s">
        <v>401</v>
      </c>
      <c r="J99" s="19"/>
    </row>
    <row r="100" spans="2:10" ht="50.1" customHeight="1" x14ac:dyDescent="0.25">
      <c r="B100" s="51"/>
      <c r="C100" s="272"/>
      <c r="D100" s="275"/>
      <c r="E100" s="264"/>
      <c r="F100" s="257"/>
      <c r="G100" s="66" t="s">
        <v>287</v>
      </c>
      <c r="H100" s="69">
        <v>95</v>
      </c>
      <c r="I100" s="177" t="s">
        <v>402</v>
      </c>
      <c r="J100" s="19"/>
    </row>
    <row r="101" spans="2:10" ht="50.1" customHeight="1" x14ac:dyDescent="0.25">
      <c r="B101" s="51"/>
      <c r="C101" s="272"/>
      <c r="D101" s="275"/>
      <c r="E101" s="234" t="s">
        <v>186</v>
      </c>
      <c r="F101" s="262">
        <f>IF(SUM(H101:H106)=0,"",AVERAGE(H101:H106))</f>
        <v>84</v>
      </c>
      <c r="G101" s="64" t="s">
        <v>290</v>
      </c>
      <c r="H101" s="59">
        <v>80</v>
      </c>
      <c r="I101" s="171" t="s">
        <v>403</v>
      </c>
      <c r="J101" s="19"/>
    </row>
    <row r="102" spans="2:10" ht="72" customHeight="1" x14ac:dyDescent="0.25">
      <c r="B102" s="51"/>
      <c r="C102" s="272"/>
      <c r="D102" s="275"/>
      <c r="E102" s="235"/>
      <c r="F102" s="262"/>
      <c r="G102" s="58" t="s">
        <v>291</v>
      </c>
      <c r="H102" s="59">
        <v>80</v>
      </c>
      <c r="I102" s="171" t="s">
        <v>403</v>
      </c>
      <c r="J102" s="19"/>
    </row>
    <row r="103" spans="2:10" ht="72" customHeight="1" x14ac:dyDescent="0.25">
      <c r="B103" s="51"/>
      <c r="C103" s="272"/>
      <c r="D103" s="275"/>
      <c r="E103" s="235"/>
      <c r="F103" s="262"/>
      <c r="G103" s="58" t="s">
        <v>292</v>
      </c>
      <c r="H103" s="59">
        <v>80</v>
      </c>
      <c r="I103" s="171" t="s">
        <v>403</v>
      </c>
      <c r="J103" s="19"/>
    </row>
    <row r="104" spans="2:10" ht="72" customHeight="1" x14ac:dyDescent="0.25">
      <c r="B104" s="51"/>
      <c r="C104" s="272"/>
      <c r="D104" s="275"/>
      <c r="E104" s="235"/>
      <c r="F104" s="262"/>
      <c r="G104" s="58" t="s">
        <v>293</v>
      </c>
      <c r="H104" s="68"/>
      <c r="I104" s="176" t="s">
        <v>378</v>
      </c>
      <c r="J104" s="19"/>
    </row>
    <row r="105" spans="2:10" ht="72" customHeight="1" x14ac:dyDescent="0.25">
      <c r="B105" s="51"/>
      <c r="C105" s="272"/>
      <c r="D105" s="275"/>
      <c r="E105" s="235"/>
      <c r="F105" s="262"/>
      <c r="G105" s="58" t="s">
        <v>295</v>
      </c>
      <c r="H105" s="68">
        <v>100</v>
      </c>
      <c r="I105" s="185" t="s">
        <v>399</v>
      </c>
      <c r="J105" s="19"/>
    </row>
    <row r="106" spans="2:10" ht="72" customHeight="1" x14ac:dyDescent="0.25">
      <c r="B106" s="51"/>
      <c r="C106" s="273"/>
      <c r="D106" s="276"/>
      <c r="E106" s="236"/>
      <c r="F106" s="262"/>
      <c r="G106" s="60" t="s">
        <v>294</v>
      </c>
      <c r="H106" s="59">
        <v>80</v>
      </c>
      <c r="I106" s="171" t="s">
        <v>403</v>
      </c>
      <c r="J106" s="19"/>
    </row>
    <row r="107" spans="2:10" ht="5.25" customHeight="1" thickBot="1" x14ac:dyDescent="0.3">
      <c r="B107" s="53"/>
      <c r="C107" s="20"/>
      <c r="D107" s="20"/>
      <c r="E107" s="20"/>
      <c r="F107" s="20"/>
      <c r="G107" s="55"/>
      <c r="H107" s="20"/>
      <c r="I107" s="180"/>
      <c r="J107" s="21"/>
    </row>
    <row r="108" spans="2:10" ht="14.25" x14ac:dyDescent="0.25">
      <c r="G108" s="1"/>
    </row>
    <row r="109" spans="2:10" ht="14.25" x14ac:dyDescent="0.25">
      <c r="F109" s="36"/>
      <c r="G109" s="1"/>
    </row>
    <row r="110" spans="2:10" ht="14.25" x14ac:dyDescent="0.25">
      <c r="G110" s="1"/>
    </row>
    <row r="111" spans="2:10" ht="14.25" x14ac:dyDescent="0.25">
      <c r="G111" s="1"/>
    </row>
    <row r="112" spans="2:10" ht="14.25" x14ac:dyDescent="0.25">
      <c r="G112" s="1"/>
    </row>
    <row r="113" spans="7:7" ht="14.25" x14ac:dyDescent="0.25">
      <c r="G113" s="1"/>
    </row>
    <row r="114" spans="7:7" ht="14.25" x14ac:dyDescent="0.25">
      <c r="G114" s="1"/>
    </row>
    <row r="115" spans="7:7" ht="14.25" x14ac:dyDescent="0.25">
      <c r="G115" s="1"/>
    </row>
    <row r="116" spans="7:7" ht="14.25" x14ac:dyDescent="0.25">
      <c r="G116" s="1"/>
    </row>
    <row r="117" spans="7:7" ht="14.25" x14ac:dyDescent="0.25">
      <c r="G117" s="1"/>
    </row>
    <row r="118" spans="7:7" ht="14.25" x14ac:dyDescent="0.25">
      <c r="G118" s="1"/>
    </row>
    <row r="119" spans="7:7" ht="14.25" customHeight="1" x14ac:dyDescent="0.25">
      <c r="G119" s="1"/>
    </row>
    <row r="120" spans="7:7" ht="14.25" customHeight="1" x14ac:dyDescent="0.25">
      <c r="G120" s="1"/>
    </row>
    <row r="121" spans="7:7" ht="14.25" customHeight="1" x14ac:dyDescent="0.25">
      <c r="G121" s="1"/>
    </row>
    <row r="122" spans="7:7" ht="14.25" customHeight="1" x14ac:dyDescent="0.25">
      <c r="G122" s="1"/>
    </row>
    <row r="123" spans="7:7" ht="14.25" customHeight="1" x14ac:dyDescent="0.25">
      <c r="G123" s="1"/>
    </row>
    <row r="124" spans="7:7" ht="14.25" customHeight="1" x14ac:dyDescent="0.25">
      <c r="G124" s="1"/>
    </row>
    <row r="125" spans="7:7" ht="14.25" customHeight="1" x14ac:dyDescent="0.25">
      <c r="G125" s="1"/>
    </row>
    <row r="126" spans="7:7" ht="14.25" customHeight="1" x14ac:dyDescent="0.25">
      <c r="G126" s="1"/>
    </row>
    <row r="127" spans="7:7" ht="14.25" customHeight="1" x14ac:dyDescent="0.25">
      <c r="G127" s="1"/>
    </row>
    <row r="128" spans="7:7" ht="0" hidden="1" customHeight="1" x14ac:dyDescent="0.25">
      <c r="G128" s="45"/>
    </row>
  </sheetData>
  <protectedRanges>
    <protectedRange sqref="F10:F106" name="Actual"/>
    <protectedRange sqref="H106:I106 H10:I86 H101:I103" name="Simulado_1"/>
  </protectedRanges>
  <autoFilter ref="H1:H128" xr:uid="{64DB3B3D-FC47-4FFC-ABAF-28EA0E203A35}"/>
  <mergeCells count="30">
    <mergeCell ref="E96:E100"/>
    <mergeCell ref="F96:F100"/>
    <mergeCell ref="G8:G9"/>
    <mergeCell ref="C3:I3"/>
    <mergeCell ref="G5:I5"/>
    <mergeCell ref="G6:I6"/>
    <mergeCell ref="C10:C106"/>
    <mergeCell ref="D10:D106"/>
    <mergeCell ref="E10:E27"/>
    <mergeCell ref="F10:F27"/>
    <mergeCell ref="E28:E74"/>
    <mergeCell ref="F28:F74"/>
    <mergeCell ref="E75:E78"/>
    <mergeCell ref="E101:E106"/>
    <mergeCell ref="F101:F106"/>
    <mergeCell ref="H8:H9"/>
    <mergeCell ref="I8:I9"/>
    <mergeCell ref="E88:E95"/>
    <mergeCell ref="C5:F5"/>
    <mergeCell ref="C6:F6"/>
    <mergeCell ref="C8:C9"/>
    <mergeCell ref="D8:D9"/>
    <mergeCell ref="E8:E9"/>
    <mergeCell ref="F8:F9"/>
    <mergeCell ref="F75:F78"/>
    <mergeCell ref="E79:E82"/>
    <mergeCell ref="F79:F82"/>
    <mergeCell ref="F88:F95"/>
    <mergeCell ref="E83:E87"/>
    <mergeCell ref="F83:F87"/>
  </mergeCells>
  <conditionalFormatting sqref="G6">
    <cfRule type="cellIs" dxfId="50" priority="41" operator="between">
      <formula>80.5</formula>
      <formula>100</formula>
    </cfRule>
    <cfRule type="cellIs" dxfId="49" priority="42" operator="between">
      <formula>60.5</formula>
      <formula>80.4</formula>
    </cfRule>
    <cfRule type="cellIs" dxfId="48" priority="43" operator="between">
      <formula>40.5</formula>
      <formula>60.4</formula>
    </cfRule>
    <cfRule type="cellIs" dxfId="47" priority="44" operator="between">
      <formula>20.5</formula>
      <formula>40.4</formula>
    </cfRule>
    <cfRule type="cellIs" dxfId="46" priority="45" operator="between">
      <formula>0</formula>
      <formula>20.4</formula>
    </cfRule>
  </conditionalFormatting>
  <conditionalFormatting sqref="H10:H72 H104:H105 H74:H100">
    <cfRule type="cellIs" dxfId="45" priority="31" operator="between">
      <formula>81</formula>
      <formula>100</formula>
    </cfRule>
    <cfRule type="cellIs" dxfId="44" priority="32" operator="between">
      <formula>61</formula>
      <formula>80</formula>
    </cfRule>
    <cfRule type="cellIs" dxfId="43" priority="33" operator="between">
      <formula>41</formula>
      <formula>60</formula>
    </cfRule>
    <cfRule type="cellIs" dxfId="42" priority="34" operator="between">
      <formula>21</formula>
      <formula>40</formula>
    </cfRule>
    <cfRule type="cellIs" dxfId="41" priority="35" operator="between">
      <formula>1</formula>
      <formula>20</formula>
    </cfRule>
  </conditionalFormatting>
  <conditionalFormatting sqref="F10:F106">
    <cfRule type="cellIs" dxfId="40" priority="46" operator="between">
      <formula>81</formula>
      <formula>100</formula>
    </cfRule>
    <cfRule type="cellIs" dxfId="39" priority="47" operator="between">
      <formula>61</formula>
      <formula>80</formula>
    </cfRule>
    <cfRule type="cellIs" dxfId="38" priority="48" operator="between">
      <formula>41</formula>
      <formula>60</formula>
    </cfRule>
    <cfRule type="cellIs" dxfId="37" priority="49" operator="between">
      <formula>21</formula>
      <formula>40</formula>
    </cfRule>
    <cfRule type="cellIs" dxfId="36" priority="50" operator="between">
      <formula>1</formula>
      <formula>20</formula>
    </cfRule>
  </conditionalFormatting>
  <conditionalFormatting sqref="D10">
    <cfRule type="cellIs" dxfId="35" priority="36" operator="between">
      <formula>80.5</formula>
      <formula>100</formula>
    </cfRule>
    <cfRule type="cellIs" dxfId="34" priority="37" operator="between">
      <formula>60.4</formula>
      <formula>80.5</formula>
    </cfRule>
    <cfRule type="cellIs" dxfId="33" priority="38" operator="between">
      <formula>40.4</formula>
      <formula>60.5</formula>
    </cfRule>
    <cfRule type="cellIs" dxfId="32" priority="39" operator="between">
      <formula>20.5</formula>
      <formula>40.4</formula>
    </cfRule>
    <cfRule type="cellIs" dxfId="31" priority="40" operator="between">
      <formula>0.1</formula>
      <formula>20.4</formula>
    </cfRule>
  </conditionalFormatting>
  <conditionalFormatting sqref="H73">
    <cfRule type="cellIs" dxfId="30" priority="21" operator="between">
      <formula>81</formula>
      <formula>100</formula>
    </cfRule>
    <cfRule type="cellIs" dxfId="29" priority="22" operator="between">
      <formula>61</formula>
      <formula>80</formula>
    </cfRule>
    <cfRule type="cellIs" dxfId="28" priority="23" operator="between">
      <formula>41</formula>
      <formula>60</formula>
    </cfRule>
    <cfRule type="cellIs" dxfId="27" priority="24" operator="between">
      <formula>21</formula>
      <formula>40</formula>
    </cfRule>
    <cfRule type="cellIs" dxfId="26" priority="25" operator="between">
      <formula>1</formula>
      <formula>20</formula>
    </cfRule>
  </conditionalFormatting>
  <conditionalFormatting sqref="H101">
    <cfRule type="cellIs" dxfId="25" priority="16" operator="between">
      <formula>81</formula>
      <formula>100</formula>
    </cfRule>
    <cfRule type="cellIs" dxfId="24" priority="17" operator="between">
      <formula>61</formula>
      <formula>80</formula>
    </cfRule>
    <cfRule type="cellIs" dxfId="23" priority="18" operator="between">
      <formula>41</formula>
      <formula>60</formula>
    </cfRule>
    <cfRule type="cellIs" dxfId="22" priority="19" operator="between">
      <formula>21</formula>
      <formula>40</formula>
    </cfRule>
    <cfRule type="cellIs" dxfId="21" priority="20" operator="between">
      <formula>1</formula>
      <formula>20</formula>
    </cfRule>
  </conditionalFormatting>
  <conditionalFormatting sqref="H102">
    <cfRule type="cellIs" dxfId="20" priority="11" operator="between">
      <formula>81</formula>
      <formula>100</formula>
    </cfRule>
    <cfRule type="cellIs" dxfId="19" priority="12" operator="between">
      <formula>61</formula>
      <formula>80</formula>
    </cfRule>
    <cfRule type="cellIs" dxfId="18" priority="13" operator="between">
      <formula>41</formula>
      <formula>60</formula>
    </cfRule>
    <cfRule type="cellIs" dxfId="17" priority="14" operator="between">
      <formula>21</formula>
      <formula>40</formula>
    </cfRule>
    <cfRule type="cellIs" dxfId="16" priority="15" operator="between">
      <formula>1</formula>
      <formula>20</formula>
    </cfRule>
  </conditionalFormatting>
  <conditionalFormatting sqref="H103">
    <cfRule type="cellIs" dxfId="15" priority="6" operator="between">
      <formula>81</formula>
      <formula>100</formula>
    </cfRule>
    <cfRule type="cellIs" dxfId="14" priority="7" operator="between">
      <formula>61</formula>
      <formula>80</formula>
    </cfRule>
    <cfRule type="cellIs" dxfId="13" priority="8" operator="between">
      <formula>41</formula>
      <formula>60</formula>
    </cfRule>
    <cfRule type="cellIs" dxfId="12" priority="9" operator="between">
      <formula>21</formula>
      <formula>40</formula>
    </cfRule>
    <cfRule type="cellIs" dxfId="11" priority="10" operator="between">
      <formula>1</formula>
      <formula>20</formula>
    </cfRule>
  </conditionalFormatting>
  <conditionalFormatting sqref="H106">
    <cfRule type="cellIs" dxfId="10" priority="1" operator="between">
      <formula>81</formula>
      <formula>100</formula>
    </cfRule>
    <cfRule type="cellIs" dxfId="9" priority="2" operator="between">
      <formula>61</formula>
      <formula>80</formula>
    </cfRule>
    <cfRule type="cellIs" dxfId="8" priority="3" operator="between">
      <formula>41</formula>
      <formula>60</formula>
    </cfRule>
    <cfRule type="cellIs" dxfId="7" priority="4" operator="between">
      <formula>21</formula>
      <formula>40</formula>
    </cfRule>
    <cfRule type="cellIs" dxfId="6" priority="5" operator="between">
      <formula>1</formula>
      <formula>20</formula>
    </cfRule>
  </conditionalFormatting>
  <dataValidations count="5">
    <dataValidation type="whole" operator="equal" allowBlank="1" showInputMessage="1" showErrorMessage="1" errorTitle="ATENCIÓN!" error="No se pueden modificar datos aquí" sqref="C5:D5" xr:uid="{00000000-0002-0000-0500-000000000000}">
      <formula1>578457854578547000</formula1>
    </dataValidation>
    <dataValidation type="whole" allowBlank="1" showInputMessage="1" showErrorMessage="1" error="ERROR. DATO NO PERMITIDO" sqref="H106 H101:H103 H10:H86" xr:uid="{00000000-0002-0000-0500-000001000000}">
      <formula1>0</formula1>
      <formula2>100</formula2>
    </dataValidation>
    <dataValidation type="whole" allowBlank="1" showInputMessage="1" showErrorMessage="1" error="ERROR. NO DEBE DILIGENCIAR ESTA CELDA_x000a_" sqref="G6:I6" xr:uid="{00000000-0002-0000-0500-000002000000}">
      <formula1>88888888888888</formula1>
      <formula2>9999999999999990000</formula2>
    </dataValidation>
    <dataValidation type="whole" allowBlank="1" showInputMessage="1" showErrorMessage="1" error="ERROR. NO DEBE DILIGENCIAR ESTA CELDA" sqref="D10:D106" xr:uid="{00000000-0002-0000-0500-000003000000}">
      <formula1>899999</formula1>
      <formula2>99999999</formula2>
    </dataValidation>
    <dataValidation type="whole" allowBlank="1" showInputMessage="1" showErrorMessage="1" error="ERROR. NO DEBE DILIGENCIAR ESTA CELDA" sqref="F10:F106" xr:uid="{00000000-0002-0000-0500-000004000000}">
      <formula1>7999999</formula1>
      <formula2>99999999</formula2>
    </dataValidation>
  </dataValidations>
  <hyperlinks>
    <hyperlink ref="I27" r:id="rId1" xr:uid="{00000000-0004-0000-0500-000000000000}"/>
    <hyperlink ref="I58" r:id="rId2" xr:uid="{00000000-0004-0000-0500-000001000000}"/>
    <hyperlink ref="I62" r:id="rId3" xr:uid="{00000000-0004-0000-0500-000002000000}"/>
    <hyperlink ref="I64" r:id="rId4" location="1529618716879-bde8d481-450b" xr:uid="{00000000-0004-0000-0500-000003000000}"/>
    <hyperlink ref="I66" r:id="rId5" xr:uid="{00000000-0004-0000-0500-000004000000}"/>
    <hyperlink ref="I29" r:id="rId6" xr:uid="{00000000-0004-0000-0500-000005000000}"/>
    <hyperlink ref="I54" r:id="rId7" location="1529618716879-bde8d481-450b" xr:uid="{00000000-0004-0000-0500-000006000000}"/>
    <hyperlink ref="I88" r:id="rId8" location="1529619783330-a7874e99-66b4                                            se encuentra pendiente actualizar " xr:uid="{00000000-0004-0000-0500-000007000000}"/>
    <hyperlink ref="I97" r:id="rId9" xr:uid="{00000000-0004-0000-0500-000008000000}"/>
    <hyperlink ref="I105" r:id="rId10" xr:uid="{00000000-0004-0000-0500-000009000000}"/>
  </hyperlinks>
  <pageMargins left="0.7" right="0.7" top="0.75" bottom="0.75" header="0.3" footer="0.3"/>
  <pageSetup orientation="portrait" horizontalDpi="4294967294" verticalDpi="300" r:id="rId11"/>
  <ignoredErrors>
    <ignoredError sqref="F10:F106" formulaRange="1"/>
  </ignoredErrors>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10"/>
  <sheetViews>
    <sheetView showGridLines="0" zoomScale="88" zoomScaleNormal="80" workbookViewId="0">
      <selection activeCell="C3" sqref="C3:T3"/>
    </sheetView>
  </sheetViews>
  <sheetFormatPr baseColWidth="10" defaultColWidth="0" defaultRowHeight="14.25" zeroHeight="1" x14ac:dyDescent="0.2"/>
  <cols>
    <col min="1" max="1" width="0.85546875" style="25" customWidth="1"/>
    <col min="2" max="2" width="1.7109375" style="25" customWidth="1"/>
    <col min="3" max="20" width="11.42578125" style="25" customWidth="1"/>
    <col min="21" max="21" width="1" style="25" customWidth="1"/>
    <col min="22" max="22" width="3.85546875" style="25" customWidth="1"/>
    <col min="23" max="16384" width="11.42578125" style="25" hidden="1"/>
  </cols>
  <sheetData>
    <row r="1" spans="2:21" ht="8.25" customHeight="1" thickBot="1" x14ac:dyDescent="0.25">
      <c r="B1" s="22"/>
      <c r="C1" s="23"/>
      <c r="D1" s="23"/>
      <c r="E1" s="23"/>
      <c r="F1" s="23"/>
      <c r="G1" s="23"/>
      <c r="H1" s="23"/>
      <c r="I1" s="23"/>
      <c r="J1" s="23"/>
      <c r="K1" s="23"/>
      <c r="L1" s="23"/>
      <c r="M1" s="23"/>
      <c r="N1" s="23"/>
      <c r="O1" s="23"/>
      <c r="P1" s="23"/>
      <c r="Q1" s="23"/>
      <c r="R1" s="23"/>
      <c r="S1" s="23"/>
      <c r="T1" s="23"/>
      <c r="U1" s="24"/>
    </row>
    <row r="2" spans="2:21" ht="92.25" customHeight="1" x14ac:dyDescent="0.2">
      <c r="B2" s="22"/>
      <c r="C2" s="23"/>
      <c r="D2" s="23"/>
      <c r="E2" s="23"/>
      <c r="F2" s="23"/>
      <c r="G2" s="23"/>
      <c r="H2" s="23"/>
      <c r="I2" s="23"/>
      <c r="J2" s="23"/>
      <c r="K2" s="23"/>
      <c r="L2" s="23"/>
      <c r="M2" s="23"/>
      <c r="N2" s="23"/>
      <c r="O2" s="23"/>
      <c r="P2" s="23"/>
      <c r="Q2" s="23"/>
      <c r="R2" s="23"/>
      <c r="S2" s="23"/>
      <c r="T2" s="23"/>
      <c r="U2" s="24"/>
    </row>
    <row r="3" spans="2:21" ht="25.5" x14ac:dyDescent="0.2">
      <c r="B3" s="26"/>
      <c r="C3" s="197" t="s">
        <v>303</v>
      </c>
      <c r="D3" s="198"/>
      <c r="E3" s="198"/>
      <c r="F3" s="198"/>
      <c r="G3" s="198"/>
      <c r="H3" s="198"/>
      <c r="I3" s="198"/>
      <c r="J3" s="198"/>
      <c r="K3" s="198"/>
      <c r="L3" s="198"/>
      <c r="M3" s="198"/>
      <c r="N3" s="198"/>
      <c r="O3" s="198"/>
      <c r="P3" s="198"/>
      <c r="Q3" s="198"/>
      <c r="R3" s="198"/>
      <c r="S3" s="198"/>
      <c r="T3" s="198"/>
      <c r="U3" s="27"/>
    </row>
    <row r="4" spans="2:21" ht="6.75" customHeight="1" x14ac:dyDescent="0.2">
      <c r="B4" s="26"/>
      <c r="U4" s="27"/>
    </row>
    <row r="5" spans="2:21" x14ac:dyDescent="0.2">
      <c r="B5" s="26"/>
      <c r="U5" s="27"/>
    </row>
    <row r="6" spans="2:21" ht="18" customHeight="1" x14ac:dyDescent="0.25">
      <c r="B6" s="26"/>
      <c r="C6" s="167" t="s">
        <v>13</v>
      </c>
      <c r="D6" s="41"/>
      <c r="E6" s="41"/>
      <c r="F6" s="41"/>
      <c r="G6" s="41"/>
      <c r="H6" s="41"/>
      <c r="I6" s="41"/>
      <c r="J6" s="41"/>
      <c r="K6" s="41"/>
      <c r="L6" s="41"/>
      <c r="M6" s="41"/>
      <c r="N6" s="41"/>
      <c r="O6" s="41"/>
      <c r="P6" s="41"/>
      <c r="Q6" s="41"/>
      <c r="R6" s="41"/>
      <c r="S6" s="41"/>
      <c r="T6" s="41"/>
      <c r="U6" s="27"/>
    </row>
    <row r="7" spans="2:21" x14ac:dyDescent="0.2">
      <c r="B7" s="26"/>
      <c r="U7" s="27"/>
    </row>
    <row r="8" spans="2:21" x14ac:dyDescent="0.2">
      <c r="B8" s="26"/>
      <c r="U8" s="27"/>
    </row>
    <row r="9" spans="2:21" x14ac:dyDescent="0.2">
      <c r="B9" s="26"/>
      <c r="U9" s="27"/>
    </row>
    <row r="10" spans="2:21" x14ac:dyDescent="0.2">
      <c r="B10" s="26"/>
      <c r="U10" s="27"/>
    </row>
    <row r="11" spans="2:21" x14ac:dyDescent="0.2">
      <c r="B11" s="26"/>
      <c r="J11" s="25" t="s">
        <v>7</v>
      </c>
      <c r="K11" s="25" t="s">
        <v>6</v>
      </c>
      <c r="U11" s="27"/>
    </row>
    <row r="12" spans="2:21" x14ac:dyDescent="0.2">
      <c r="B12" s="26"/>
      <c r="I12" s="25" t="str">
        <f>+Inicio!C5</f>
        <v xml:space="preserve">POLÍTICA TRANSPARENCIA Y ACCESO A LA INFORMACIÓN </v>
      </c>
      <c r="J12" s="25">
        <v>100</v>
      </c>
      <c r="K12" s="28">
        <f>+Autodiagnóstico!G6</f>
        <v>95.119565217391298</v>
      </c>
      <c r="U12" s="27"/>
    </row>
    <row r="13" spans="2:21" x14ac:dyDescent="0.2">
      <c r="B13" s="26"/>
      <c r="U13" s="27"/>
    </row>
    <row r="14" spans="2:21" x14ac:dyDescent="0.2">
      <c r="B14" s="26"/>
      <c r="U14" s="27"/>
    </row>
    <row r="15" spans="2:21" x14ac:dyDescent="0.2">
      <c r="B15" s="26"/>
      <c r="U15" s="27"/>
    </row>
    <row r="16" spans="2:21" x14ac:dyDescent="0.2">
      <c r="B16" s="26"/>
      <c r="U16" s="27"/>
    </row>
    <row r="17" spans="2:21" x14ac:dyDescent="0.2">
      <c r="B17" s="26"/>
      <c r="U17" s="27"/>
    </row>
    <row r="18" spans="2:21" x14ac:dyDescent="0.2">
      <c r="B18" s="26"/>
      <c r="U18" s="27"/>
    </row>
    <row r="19" spans="2:21" x14ac:dyDescent="0.2">
      <c r="B19" s="26"/>
      <c r="U19" s="27"/>
    </row>
    <row r="20" spans="2:21" x14ac:dyDescent="0.2">
      <c r="B20" s="26"/>
      <c r="U20" s="27"/>
    </row>
    <row r="21" spans="2:21" x14ac:dyDescent="0.2">
      <c r="B21" s="26"/>
      <c r="U21" s="27"/>
    </row>
    <row r="22" spans="2:21" x14ac:dyDescent="0.2">
      <c r="B22" s="26"/>
      <c r="U22" s="27"/>
    </row>
    <row r="23" spans="2:21" x14ac:dyDescent="0.2">
      <c r="B23" s="26"/>
      <c r="U23" s="27"/>
    </row>
    <row r="24" spans="2:21" x14ac:dyDescent="0.2">
      <c r="B24" s="26"/>
      <c r="U24" s="27"/>
    </row>
    <row r="25" spans="2:21" x14ac:dyDescent="0.2">
      <c r="B25" s="26"/>
      <c r="U25" s="27"/>
    </row>
    <row r="26" spans="2:21" x14ac:dyDescent="0.2">
      <c r="B26" s="26"/>
      <c r="U26" s="27"/>
    </row>
    <row r="27" spans="2:21" x14ac:dyDescent="0.2">
      <c r="B27" s="26"/>
      <c r="U27" s="27"/>
    </row>
    <row r="28" spans="2:21" x14ac:dyDescent="0.2">
      <c r="B28" s="26"/>
      <c r="U28" s="27"/>
    </row>
    <row r="29" spans="2:21" x14ac:dyDescent="0.2">
      <c r="B29" s="26"/>
      <c r="U29" s="27"/>
    </row>
    <row r="30" spans="2:21" ht="18" customHeight="1" x14ac:dyDescent="0.25">
      <c r="B30" s="26"/>
      <c r="C30" s="167" t="s">
        <v>304</v>
      </c>
      <c r="D30" s="41"/>
      <c r="E30" s="41"/>
      <c r="F30" s="41"/>
      <c r="G30" s="41"/>
      <c r="H30" s="41"/>
      <c r="I30" s="41"/>
      <c r="J30" s="41"/>
      <c r="K30" s="41"/>
      <c r="L30" s="41"/>
      <c r="M30" s="41"/>
      <c r="N30" s="41"/>
      <c r="O30" s="41"/>
      <c r="P30" s="41"/>
      <c r="Q30" s="41"/>
      <c r="R30" s="41"/>
      <c r="S30" s="41"/>
      <c r="T30" s="41"/>
      <c r="U30" s="27"/>
    </row>
    <row r="31" spans="2:21" x14ac:dyDescent="0.2">
      <c r="B31" s="26"/>
      <c r="U31" s="27"/>
    </row>
    <row r="32" spans="2:21" x14ac:dyDescent="0.2">
      <c r="B32" s="26"/>
      <c r="K32" s="279"/>
      <c r="L32" s="279"/>
      <c r="M32" s="279"/>
      <c r="N32" s="279"/>
      <c r="U32" s="27"/>
    </row>
    <row r="33" spans="2:21" ht="15" x14ac:dyDescent="0.25">
      <c r="B33" s="26"/>
      <c r="K33" s="42"/>
      <c r="U33" s="27"/>
    </row>
    <row r="34" spans="2:21" x14ac:dyDescent="0.2">
      <c r="B34" s="26"/>
      <c r="U34" s="27"/>
    </row>
    <row r="35" spans="2:21" x14ac:dyDescent="0.2">
      <c r="B35" s="26"/>
      <c r="I35" s="25" t="s">
        <v>9</v>
      </c>
      <c r="J35" s="25" t="s">
        <v>7</v>
      </c>
      <c r="K35" s="25" t="s">
        <v>6</v>
      </c>
      <c r="U35" s="27"/>
    </row>
    <row r="36" spans="2:21" x14ac:dyDescent="0.2">
      <c r="B36" s="26"/>
      <c r="I36" s="25" t="str">
        <f>+Autodiagnóstico!E10</f>
        <v>Transparencia pasiva</v>
      </c>
      <c r="J36" s="25">
        <v>100</v>
      </c>
      <c r="K36" s="28">
        <f>+Autodiagnóstico!F10</f>
        <v>96.833333333333329</v>
      </c>
      <c r="U36" s="27"/>
    </row>
    <row r="37" spans="2:21" x14ac:dyDescent="0.2">
      <c r="B37" s="26"/>
      <c r="I37" s="25" t="str">
        <f>+Autodiagnóstico!E28</f>
        <v xml:space="preserve">Transparencia activa </v>
      </c>
      <c r="J37" s="25">
        <v>100</v>
      </c>
      <c r="K37" s="28">
        <f>+Autodiagnóstico!F28</f>
        <v>98.232558139534888</v>
      </c>
      <c r="U37" s="27"/>
    </row>
    <row r="38" spans="2:21" x14ac:dyDescent="0.2">
      <c r="B38" s="26"/>
      <c r="I38" s="25" t="str">
        <f>+Autodiagnóstico!E75</f>
        <v>Seguimiento acceso a la información pública</v>
      </c>
      <c r="J38" s="25">
        <v>100</v>
      </c>
      <c r="K38" s="28">
        <f>+Autodiagnóstico!F75</f>
        <v>93.75</v>
      </c>
      <c r="U38" s="27"/>
    </row>
    <row r="39" spans="2:21" x14ac:dyDescent="0.2">
      <c r="B39" s="26"/>
      <c r="I39" s="25" t="str">
        <f>+Autodiagnóstico!E79</f>
        <v>Divulgación política de seguridad de la información y de protección de datos personales</v>
      </c>
      <c r="J39" s="25">
        <v>100</v>
      </c>
      <c r="K39" s="28">
        <f>+Autodiagnóstico!F79</f>
        <v>100</v>
      </c>
      <c r="U39" s="27"/>
    </row>
    <row r="40" spans="2:21" x14ac:dyDescent="0.2">
      <c r="B40" s="26"/>
      <c r="I40" s="25" t="str">
        <f>+Autodiagnóstico!E83</f>
        <v xml:space="preserve">Gestión documental para el acceso a la información pública </v>
      </c>
      <c r="J40" s="25">
        <v>100</v>
      </c>
      <c r="K40" s="28">
        <f>+Autodiagnóstico!F83</f>
        <v>100</v>
      </c>
      <c r="U40" s="27"/>
    </row>
    <row r="41" spans="2:21" x14ac:dyDescent="0.2">
      <c r="B41" s="26"/>
      <c r="I41" s="25" t="str">
        <f>+Autodiagnóstico!E88</f>
        <v xml:space="preserve">Instrumentos gestión de la información </v>
      </c>
      <c r="J41" s="25">
        <v>100</v>
      </c>
      <c r="K41" s="28">
        <f>+Autodiagnóstico!F88</f>
        <v>79</v>
      </c>
      <c r="U41" s="27"/>
    </row>
    <row r="42" spans="2:21" x14ac:dyDescent="0.2">
      <c r="B42" s="26"/>
      <c r="I42" s="25" t="str">
        <f>+Autodiagnóstico!E96</f>
        <v xml:space="preserve">Criterios diferenciales de accesibilidad a la información pública </v>
      </c>
      <c r="J42" s="25">
        <v>100</v>
      </c>
      <c r="K42" s="28">
        <f>+Autodiagnóstico!F96</f>
        <v>91.4</v>
      </c>
      <c r="U42" s="27"/>
    </row>
    <row r="43" spans="2:21" x14ac:dyDescent="0.2">
      <c r="B43" s="26"/>
      <c r="I43" s="25" t="str">
        <f>+Autodiagnóstico!E101</f>
        <v xml:space="preserve">Conocimientos y criterios sobre transparencia y acceso a la información pública </v>
      </c>
      <c r="J43" s="25">
        <v>100</v>
      </c>
      <c r="K43" s="28">
        <f>+Autodiagnóstico!F101</f>
        <v>84</v>
      </c>
      <c r="U43" s="27"/>
    </row>
    <row r="44" spans="2:21" x14ac:dyDescent="0.2">
      <c r="B44" s="26"/>
      <c r="U44" s="27"/>
    </row>
    <row r="45" spans="2:21" x14ac:dyDescent="0.2">
      <c r="B45" s="26"/>
      <c r="U45" s="27"/>
    </row>
    <row r="46" spans="2:21" x14ac:dyDescent="0.2">
      <c r="B46" s="26"/>
      <c r="U46" s="27"/>
    </row>
    <row r="47" spans="2:21" x14ac:dyDescent="0.2">
      <c r="B47" s="26"/>
      <c r="U47" s="27"/>
    </row>
    <row r="48" spans="2:21" x14ac:dyDescent="0.2">
      <c r="B48" s="26"/>
      <c r="U48" s="27"/>
    </row>
    <row r="49" spans="2:21" x14ac:dyDescent="0.2">
      <c r="B49" s="26"/>
      <c r="U49" s="27"/>
    </row>
    <row r="50" spans="2:21" x14ac:dyDescent="0.2">
      <c r="B50" s="26"/>
      <c r="U50" s="27"/>
    </row>
    <row r="51" spans="2:21" x14ac:dyDescent="0.2">
      <c r="B51" s="26"/>
      <c r="U51" s="27"/>
    </row>
    <row r="52" spans="2:21" x14ac:dyDescent="0.2">
      <c r="B52" s="26"/>
      <c r="U52" s="27"/>
    </row>
    <row r="53" spans="2:21" ht="15" thickBot="1" x14ac:dyDescent="0.25">
      <c r="B53" s="29"/>
      <c r="C53" s="30"/>
      <c r="D53" s="30"/>
      <c r="E53" s="30"/>
      <c r="F53" s="30"/>
      <c r="G53" s="30"/>
      <c r="H53" s="30"/>
      <c r="I53" s="30"/>
      <c r="J53" s="30"/>
      <c r="K53" s="30"/>
      <c r="L53" s="30"/>
      <c r="M53" s="30"/>
      <c r="N53" s="30"/>
      <c r="O53" s="30"/>
      <c r="P53" s="30"/>
      <c r="Q53" s="30"/>
      <c r="R53" s="30"/>
      <c r="S53" s="30"/>
      <c r="T53" s="30"/>
      <c r="U53" s="31"/>
    </row>
    <row r="54" spans="2:21" x14ac:dyDescent="0.2"/>
    <row r="55" spans="2:21" x14ac:dyDescent="0.2"/>
    <row r="56" spans="2:21" x14ac:dyDescent="0.2"/>
    <row r="57" spans="2:21" x14ac:dyDescent="0.2">
      <c r="C57" s="32"/>
      <c r="D57" s="33"/>
      <c r="E57" s="33"/>
      <c r="F57" s="33"/>
      <c r="O57" s="34"/>
      <c r="P57" s="35"/>
    </row>
    <row r="58" spans="2:21" x14ac:dyDescent="0.2">
      <c r="O58" s="34"/>
      <c r="P58" s="35"/>
    </row>
    <row r="59" spans="2:21" ht="18" x14ac:dyDescent="0.25">
      <c r="K59" s="280" t="s">
        <v>10</v>
      </c>
      <c r="L59" s="280"/>
      <c r="O59" s="34"/>
      <c r="P59" s="35"/>
    </row>
    <row r="60" spans="2:21" x14ac:dyDescent="0.2"/>
    <row r="61" spans="2:21" ht="18" x14ac:dyDescent="0.25">
      <c r="L61" s="46"/>
    </row>
    <row r="62" spans="2:21" x14ac:dyDescent="0.2"/>
    <row r="63" spans="2:21" x14ac:dyDescent="0.2"/>
    <row r="64" spans="2:21"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sheetData>
  <mergeCells count="3">
    <mergeCell ref="C3:T3"/>
    <mergeCell ref="K32:N32"/>
    <mergeCell ref="K59:L5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21"/>
  <sheetViews>
    <sheetView showGridLines="0" topLeftCell="A78" zoomScale="84" zoomScaleNormal="84" workbookViewId="0">
      <selection activeCell="I86" sqref="I86"/>
    </sheetView>
  </sheetViews>
  <sheetFormatPr baseColWidth="10" defaultColWidth="0" defaultRowHeight="0" customHeight="1" zeroHeight="1" x14ac:dyDescent="0.25"/>
  <cols>
    <col min="1" max="1" width="1.7109375" style="1" customWidth="1"/>
    <col min="2" max="2" width="1.5703125" style="1" customWidth="1"/>
    <col min="3" max="3" width="21.5703125" style="1" customWidth="1"/>
    <col min="4" max="4" width="26.85546875" style="1" customWidth="1"/>
    <col min="5" max="5" width="48.28515625" style="1" customWidth="1"/>
    <col min="6" max="6" width="15.5703125" style="3" customWidth="1"/>
    <col min="7" max="7" width="25.42578125" style="1" customWidth="1"/>
    <col min="8" max="8" width="25.5703125" style="1" customWidth="1"/>
    <col min="9" max="9" width="29.140625" style="1" customWidth="1"/>
    <col min="10" max="10" width="1.42578125" style="1" customWidth="1"/>
    <col min="11" max="11" width="4.5703125" style="1" customWidth="1"/>
    <col min="12" max="22" width="0" style="1" hidden="1" customWidth="1"/>
    <col min="23" max="16384" width="11.42578125" style="1" hidden="1"/>
  </cols>
  <sheetData>
    <row r="1" spans="2:10" ht="6" customHeight="1" thickBot="1" x14ac:dyDescent="0.3"/>
    <row r="2" spans="2:10" ht="93.75" customHeight="1" x14ac:dyDescent="0.25">
      <c r="B2" s="49"/>
      <c r="C2" s="17"/>
      <c r="D2" s="17"/>
      <c r="E2" s="17"/>
      <c r="F2" s="146"/>
      <c r="G2" s="17"/>
      <c r="H2" s="17"/>
      <c r="I2" s="17"/>
      <c r="J2" s="18"/>
    </row>
    <row r="3" spans="2:10" ht="25.5" x14ac:dyDescent="0.25">
      <c r="B3" s="51"/>
      <c r="C3" s="197" t="s">
        <v>338</v>
      </c>
      <c r="D3" s="198"/>
      <c r="E3" s="198"/>
      <c r="F3" s="198"/>
      <c r="G3" s="198"/>
      <c r="H3" s="198"/>
      <c r="I3" s="198"/>
      <c r="J3" s="19"/>
    </row>
    <row r="4" spans="2:10" ht="12" customHeight="1" thickBot="1" x14ac:dyDescent="0.3">
      <c r="B4" s="51"/>
      <c r="J4" s="19"/>
    </row>
    <row r="5" spans="2:10" ht="24" customHeight="1" x14ac:dyDescent="0.25">
      <c r="B5" s="51"/>
      <c r="C5" s="294" t="s">
        <v>302</v>
      </c>
      <c r="D5" s="296" t="s">
        <v>344</v>
      </c>
      <c r="E5" s="296" t="s">
        <v>0</v>
      </c>
      <c r="F5" s="296" t="s">
        <v>339</v>
      </c>
      <c r="G5" s="285" t="s">
        <v>340</v>
      </c>
      <c r="H5" s="285" t="s">
        <v>341</v>
      </c>
      <c r="I5" s="285" t="s">
        <v>342</v>
      </c>
      <c r="J5" s="19"/>
    </row>
    <row r="6" spans="2:10" ht="36" customHeight="1" thickBot="1" x14ac:dyDescent="0.3">
      <c r="B6" s="147"/>
      <c r="C6" s="295"/>
      <c r="D6" s="297"/>
      <c r="E6" s="297"/>
      <c r="F6" s="297"/>
      <c r="G6" s="286"/>
      <c r="H6" s="286"/>
      <c r="I6" s="286"/>
      <c r="J6" s="19"/>
    </row>
    <row r="7" spans="2:10" ht="30.75" customHeight="1" x14ac:dyDescent="0.25">
      <c r="B7" s="287"/>
      <c r="C7" s="288" t="s">
        <v>16</v>
      </c>
      <c r="D7" s="281" t="s">
        <v>17</v>
      </c>
      <c r="E7" s="151" t="str">
        <f>+Autodiagnóstico!G10</f>
        <v xml:space="preserve">La entidad garantiza la atención a la ciudadanía por lo menos 40 horas a la semana </v>
      </c>
      <c r="F7" s="150">
        <f>+Autodiagnóstico!H10</f>
        <v>100</v>
      </c>
      <c r="G7" s="186"/>
      <c r="H7" s="186"/>
      <c r="I7" s="187"/>
      <c r="J7" s="19"/>
    </row>
    <row r="8" spans="2:10" ht="28.5" customHeight="1" x14ac:dyDescent="0.25">
      <c r="B8" s="287"/>
      <c r="C8" s="288"/>
      <c r="D8" s="282"/>
      <c r="E8" s="152" t="str">
        <f>+Autodiagnóstico!G11</f>
        <v xml:space="preserve">La entidad cuenta con una dependencia encargada exclusivamente de atención al ciudadano </v>
      </c>
      <c r="F8" s="149">
        <f>+Autodiagnóstico!H11</f>
        <v>100</v>
      </c>
      <c r="G8" s="188"/>
      <c r="H8" s="188"/>
      <c r="I8" s="189"/>
      <c r="J8" s="19"/>
    </row>
    <row r="9" spans="2:10" ht="43.5" customHeight="1" x14ac:dyDescent="0.25">
      <c r="B9" s="287"/>
      <c r="C9" s="288"/>
      <c r="D9" s="282"/>
      <c r="E9" s="152" t="str">
        <f>+Autodiagnóstico!G12</f>
        <v xml:space="preserve">La entidad responde las solicitudes de información en un plazo máximo de 10 hábiles después de la recepción </v>
      </c>
      <c r="F9" s="149">
        <f>+Autodiagnóstico!H12</f>
        <v>95</v>
      </c>
      <c r="G9" s="188"/>
      <c r="H9" s="188"/>
      <c r="I9" s="189"/>
      <c r="J9" s="19"/>
    </row>
    <row r="10" spans="2:10" ht="43.5" customHeight="1" x14ac:dyDescent="0.25">
      <c r="B10" s="287"/>
      <c r="C10" s="288"/>
      <c r="D10" s="282"/>
      <c r="E10" s="152" t="str">
        <f>+Autodiagnóstico!G13</f>
        <v xml:space="preserve">La entidad responde los derechos de petición en un plazo máximo de 15 días hábiles después de la recepción </v>
      </c>
      <c r="F10" s="149">
        <f>+Autodiagnóstico!H13</f>
        <v>95</v>
      </c>
      <c r="G10" s="188"/>
      <c r="H10" s="188"/>
      <c r="I10" s="189"/>
      <c r="J10" s="19"/>
    </row>
    <row r="11" spans="2:10" ht="37.5" customHeight="1" x14ac:dyDescent="0.25">
      <c r="B11" s="287"/>
      <c r="C11" s="288"/>
      <c r="D11" s="282"/>
      <c r="E11" s="152" t="str">
        <f>+Autodiagnóstico!G14</f>
        <v xml:space="preserve">La entidad responde los derechos de petición de consulta en un plazo máximo de 30 días hábiles después de la recepción </v>
      </c>
      <c r="F11" s="149">
        <f>+Autodiagnóstico!H14</f>
        <v>95</v>
      </c>
      <c r="G11" s="188"/>
      <c r="H11" s="188"/>
      <c r="I11" s="189"/>
      <c r="J11" s="19"/>
    </row>
    <row r="12" spans="2:10" ht="49.5" customHeight="1" x14ac:dyDescent="0.25">
      <c r="B12" s="287"/>
      <c r="C12" s="288"/>
      <c r="D12" s="282"/>
      <c r="E12" s="152" t="str">
        <f>+Autodiagnóstico!G15</f>
        <v xml:space="preserve">La entidad conoce el número de días hábiles que se demora en promedio la respuesta de una solicitud de información </v>
      </c>
      <c r="F12" s="149">
        <f>+Autodiagnóstico!H15</f>
        <v>95</v>
      </c>
      <c r="G12" s="188"/>
      <c r="H12" s="188"/>
      <c r="I12" s="189"/>
      <c r="J12" s="19"/>
    </row>
    <row r="13" spans="2:10" ht="64.5" customHeight="1" x14ac:dyDescent="0.25">
      <c r="B13" s="287"/>
      <c r="C13" s="288"/>
      <c r="D13" s="282"/>
      <c r="E13" s="152" t="str">
        <f>+Autodiagnóstico!G16</f>
        <v xml:space="preserve">En los casos en el que se requiera o en los que el ciudadano desee respuesta física de su solicitud de información, la entidad sólo cobra el costo de reproducción de la información. Ejemplo: costo de las fotocopias o del CD. </v>
      </c>
      <c r="F13" s="149">
        <f>+Autodiagnóstico!H16</f>
        <v>100</v>
      </c>
      <c r="G13" s="188"/>
      <c r="H13" s="188"/>
      <c r="I13" s="189"/>
      <c r="J13" s="19"/>
    </row>
    <row r="14" spans="2:10" ht="37.5" customHeight="1" x14ac:dyDescent="0.25">
      <c r="B14" s="287"/>
      <c r="C14" s="288"/>
      <c r="D14" s="282"/>
      <c r="E14" s="152" t="str">
        <f>+Autodiagnóstico!G17</f>
        <v>La realización de trámites por parte de los ciudadanos es sencilla</v>
      </c>
      <c r="F14" s="149">
        <f>+Autodiagnóstico!H17</f>
        <v>100</v>
      </c>
      <c r="G14" s="188"/>
      <c r="H14" s="188"/>
      <c r="I14" s="189"/>
      <c r="J14" s="19"/>
    </row>
    <row r="15" spans="2:10" ht="34.5" customHeight="1" x14ac:dyDescent="0.25">
      <c r="B15" s="287"/>
      <c r="C15" s="288"/>
      <c r="D15" s="282"/>
      <c r="E15" s="152" t="str">
        <f>+Autodiagnóstico!G18</f>
        <v xml:space="preserve">La presentación de PQRS por parte de la ciudadanía es sencilla </v>
      </c>
      <c r="F15" s="149">
        <f>+Autodiagnóstico!H18</f>
        <v>95</v>
      </c>
      <c r="G15" s="188"/>
      <c r="H15" s="188"/>
      <c r="I15" s="189"/>
      <c r="J15" s="19"/>
    </row>
    <row r="16" spans="2:10" ht="47.25" customHeight="1" x14ac:dyDescent="0.25">
      <c r="B16" s="287"/>
      <c r="C16" s="288"/>
      <c r="D16" s="282"/>
      <c r="E16" s="152" t="str">
        <f>+Autodiagnóstico!G19</f>
        <v xml:space="preserve">La entidad facilita al ciudadano información sobre el estado de su PQRS desde su recepción hasta su respuesta </v>
      </c>
      <c r="F16" s="149">
        <f>+Autodiagnóstico!H19</f>
        <v>95</v>
      </c>
      <c r="G16" s="188"/>
      <c r="H16" s="188"/>
      <c r="I16" s="189"/>
      <c r="J16" s="19"/>
    </row>
    <row r="17" spans="2:10" ht="49.5" customHeight="1" x14ac:dyDescent="0.25">
      <c r="B17" s="287"/>
      <c r="C17" s="288"/>
      <c r="D17" s="282"/>
      <c r="E17" s="152" t="str">
        <f>+Autodiagnóstico!G20</f>
        <v>Los funcionarios de la entidad ofrecen un servicio amable y cálido a los ciudadanos, dando respuesta efectiva a sus requerimientos</v>
      </c>
      <c r="F17" s="149">
        <f>+Autodiagnóstico!H20</f>
        <v>90</v>
      </c>
      <c r="G17" s="188"/>
      <c r="H17" s="188"/>
      <c r="I17" s="189"/>
      <c r="J17" s="19"/>
    </row>
    <row r="18" spans="2:10" ht="68.25" customHeight="1" x14ac:dyDescent="0.25">
      <c r="B18" s="287"/>
      <c r="C18" s="288"/>
      <c r="D18" s="282"/>
      <c r="E18" s="152" t="str">
        <f>+Autodiagnóstico!G21</f>
        <v xml:space="preserve">La entidad lleva registro de todos los PQRS presentados, sin importar el canal por el que hayan sido allegados por parte de la ciudadanía. Ejemplo: presencial, telefónico, sitio web, correo electrónico etc. </v>
      </c>
      <c r="F18" s="149">
        <f>+Autodiagnóstico!H21</f>
        <v>95</v>
      </c>
      <c r="G18" s="188"/>
      <c r="H18" s="188"/>
      <c r="I18" s="189"/>
      <c r="J18" s="19"/>
    </row>
    <row r="19" spans="2:10" ht="39.75" customHeight="1" x14ac:dyDescent="0.25">
      <c r="B19" s="287"/>
      <c r="C19" s="288"/>
      <c r="D19" s="282"/>
      <c r="E19" s="152" t="str">
        <f>+Autodiagnóstico!G22</f>
        <v>La entidad conoce el número de PQRS que recibe mensualmente</v>
      </c>
      <c r="F19" s="149">
        <f>+Autodiagnóstico!H22</f>
        <v>98</v>
      </c>
      <c r="G19" s="188"/>
      <c r="H19" s="188"/>
      <c r="I19" s="189"/>
      <c r="J19" s="19"/>
    </row>
    <row r="20" spans="2:10" ht="45" customHeight="1" x14ac:dyDescent="0.25">
      <c r="B20" s="287"/>
      <c r="C20" s="288"/>
      <c r="D20" s="282"/>
      <c r="E20" s="152" t="str">
        <f>+Autodiagnóstico!G23</f>
        <v xml:space="preserve">La entidad conoce el número de solicitudes de información y de derechos de petición que recibe mensualmente </v>
      </c>
      <c r="F20" s="149">
        <f>+Autodiagnóstico!H23</f>
        <v>100</v>
      </c>
      <c r="G20" s="188"/>
      <c r="H20" s="188"/>
      <c r="I20" s="189"/>
      <c r="J20" s="19"/>
    </row>
    <row r="21" spans="2:10" ht="48" customHeight="1" x14ac:dyDescent="0.25">
      <c r="B21" s="287"/>
      <c r="C21" s="288"/>
      <c r="D21" s="282"/>
      <c r="E21" s="152" t="str">
        <f>+Autodiagnóstico!G24</f>
        <v xml:space="preserve">La entidad conoce el tiempo que se ha tomado para responder a cada uno de los PQRS, solicitudes de información y derechos de petición </v>
      </c>
      <c r="F21" s="149">
        <f>+Autodiagnóstico!H24</f>
        <v>90</v>
      </c>
      <c r="G21" s="188"/>
      <c r="H21" s="188"/>
      <c r="I21" s="189"/>
      <c r="J21" s="19"/>
    </row>
    <row r="22" spans="2:10" ht="36.75" customHeight="1" x14ac:dyDescent="0.25">
      <c r="B22" s="287"/>
      <c r="C22" s="288"/>
      <c r="D22" s="282"/>
      <c r="E22" s="152" t="str">
        <f>+Autodiagnóstico!G25</f>
        <v xml:space="preserve">La entidad conoce el número de solicitudes de información que ha contestado de manera negativa </v>
      </c>
      <c r="F22" s="149">
        <f>+Autodiagnóstico!H25</f>
        <v>100</v>
      </c>
      <c r="G22" s="188"/>
      <c r="H22" s="188"/>
      <c r="I22" s="189"/>
      <c r="J22" s="19"/>
    </row>
    <row r="23" spans="2:10" ht="51.75" customHeight="1" x14ac:dyDescent="0.25">
      <c r="B23" s="287"/>
      <c r="C23" s="288"/>
      <c r="D23" s="282"/>
      <c r="E23" s="152" t="str">
        <f>+Autodiagnóstico!G26</f>
        <v xml:space="preserve">La entidad conoce el número de solicitudes de información que ha contestado de manera negativa por inexistencia de la información solicitada </v>
      </c>
      <c r="F23" s="149">
        <f>+Autodiagnóstico!H26</f>
        <v>100</v>
      </c>
      <c r="G23" s="188"/>
      <c r="H23" s="188"/>
      <c r="I23" s="189"/>
      <c r="J23" s="19"/>
    </row>
    <row r="24" spans="2:10" ht="47.25" customHeight="1" x14ac:dyDescent="0.25">
      <c r="B24" s="287"/>
      <c r="C24" s="288"/>
      <c r="D24" s="283"/>
      <c r="E24" s="152" t="str">
        <f>+Autodiagnóstico!G27</f>
        <v>Cuenta en su página Web con formatos para la recepción de peticiones, quejas, reclamos y denuncias</v>
      </c>
      <c r="F24" s="149">
        <f>+Autodiagnóstico!H27</f>
        <v>100</v>
      </c>
      <c r="G24" s="188"/>
      <c r="H24" s="188"/>
      <c r="I24" s="189"/>
      <c r="J24" s="19"/>
    </row>
    <row r="25" spans="2:10" ht="47.25" customHeight="1" x14ac:dyDescent="0.25">
      <c r="B25" s="287"/>
      <c r="C25" s="288"/>
      <c r="D25" s="284" t="s">
        <v>187</v>
      </c>
      <c r="E25" s="152" t="str">
        <f>+Autodiagnóstico!G28</f>
        <v xml:space="preserve">Los directivos de la entidad tienen en cuenta las necesidades de los ciudadanos usuarios de la entidad para la toma de decisiones </v>
      </c>
      <c r="F25" s="149">
        <f>+Autodiagnóstico!H28</f>
        <v>100</v>
      </c>
      <c r="G25" s="188"/>
      <c r="H25" s="188"/>
      <c r="I25" s="189"/>
      <c r="J25" s="19"/>
    </row>
    <row r="26" spans="2:10" ht="47.25" customHeight="1" x14ac:dyDescent="0.25">
      <c r="B26" s="287"/>
      <c r="C26" s="288"/>
      <c r="D26" s="282"/>
      <c r="E26" s="152" t="str">
        <f>+Autodiagnóstico!G29</f>
        <v xml:space="preserve">La entidad caracteriza la población usuaria de sus bienes y servicios </v>
      </c>
      <c r="F26" s="149">
        <f>+Autodiagnóstico!H29</f>
        <v>100</v>
      </c>
      <c r="G26" s="188"/>
      <c r="H26" s="188"/>
      <c r="I26" s="189"/>
      <c r="J26" s="19"/>
    </row>
    <row r="27" spans="2:10" ht="47.25" customHeight="1" x14ac:dyDescent="0.25">
      <c r="B27" s="287"/>
      <c r="C27" s="288"/>
      <c r="D27" s="282"/>
      <c r="E27" s="152" t="str">
        <f>+Autodiagnóstico!G30</f>
        <v>Los niveles jerárquicos de la organización permiten fluidez en la comunicación (horizontal y vertical) y agilidad en la toma de decisiones</v>
      </c>
      <c r="F27" s="149">
        <f>+Autodiagnóstico!H30</f>
        <v>100</v>
      </c>
      <c r="G27" s="188"/>
      <c r="H27" s="188"/>
      <c r="I27" s="189"/>
      <c r="J27" s="19"/>
    </row>
    <row r="28" spans="2:10" ht="47.25" customHeight="1" x14ac:dyDescent="0.25">
      <c r="B28" s="287"/>
      <c r="C28" s="288"/>
      <c r="D28" s="282"/>
      <c r="E28" s="152" t="str">
        <f>+Autodiagnóstico!G31</f>
        <v>La organización genera alianzas con ciudadanos y organizaciones de la sociedad civil</v>
      </c>
      <c r="F28" s="149">
        <f>+Autodiagnóstico!H31</f>
        <v>100</v>
      </c>
      <c r="G28" s="188"/>
      <c r="H28" s="188"/>
      <c r="I28" s="189"/>
      <c r="J28" s="19"/>
    </row>
    <row r="29" spans="2:10" ht="47.25" customHeight="1" x14ac:dyDescent="0.25">
      <c r="B29" s="287"/>
      <c r="C29" s="288"/>
      <c r="D29" s="282"/>
      <c r="E29" s="152" t="str">
        <f>+Autodiagnóstico!G32</f>
        <v xml:space="preserve">La organización desarrolla actividades y espacios de participación ciudadana de forma frecuente y dinámica </v>
      </c>
      <c r="F29" s="149">
        <f>+Autodiagnóstico!H32</f>
        <v>100</v>
      </c>
      <c r="G29" s="188"/>
      <c r="H29" s="188"/>
      <c r="I29" s="189"/>
      <c r="J29" s="19"/>
    </row>
    <row r="30" spans="2:10" ht="47.25" customHeight="1" x14ac:dyDescent="0.25">
      <c r="B30" s="287"/>
      <c r="C30" s="288"/>
      <c r="D30" s="282"/>
      <c r="E30" s="152" t="str">
        <f>+Autodiagnóstico!G33</f>
        <v xml:space="preserve">La entidad lleva registro del número de personas que participan en los espacios ciudadanos como los de rendición de cuentas </v>
      </c>
      <c r="F30" s="149">
        <f>+Autodiagnóstico!H33</f>
        <v>100</v>
      </c>
      <c r="G30" s="188"/>
      <c r="H30" s="188"/>
      <c r="I30" s="189"/>
      <c r="J30" s="19"/>
    </row>
    <row r="31" spans="2:10" ht="47.25" customHeight="1" x14ac:dyDescent="0.25">
      <c r="B31" s="287"/>
      <c r="C31" s="288"/>
      <c r="D31" s="282"/>
      <c r="E31" s="152" t="str">
        <f>+Autodiagnóstico!G34</f>
        <v>La información que divulga la entidad en su proceso de rendición de cuentas es clara, oportuna, relevante, confiable y de fácil acceso para toda la ciudadanía</v>
      </c>
      <c r="F31" s="149">
        <f>+Autodiagnóstico!H34</f>
        <v>100</v>
      </c>
      <c r="G31" s="188"/>
      <c r="H31" s="188"/>
      <c r="I31" s="189"/>
      <c r="J31" s="19"/>
    </row>
    <row r="32" spans="2:10" ht="39.75" customHeight="1" x14ac:dyDescent="0.25">
      <c r="B32" s="287"/>
      <c r="C32" s="288"/>
      <c r="D32" s="282"/>
      <c r="E32" s="152" t="str">
        <f>+Autodiagnóstico!G35</f>
        <v xml:space="preserve">Los ciudadanos participan en la formulación de los planes, proyectos o programas de la entidad </v>
      </c>
      <c r="F32" s="149">
        <f>+Autodiagnóstico!H35</f>
        <v>100</v>
      </c>
      <c r="G32" s="188"/>
      <c r="H32" s="188"/>
      <c r="I32" s="189"/>
      <c r="J32" s="19"/>
    </row>
    <row r="33" spans="2:10" ht="30.75" customHeight="1" x14ac:dyDescent="0.25">
      <c r="B33" s="287"/>
      <c r="C33" s="288"/>
      <c r="D33" s="282"/>
      <c r="E33" s="152" t="str">
        <f>+Autodiagnóstico!G36</f>
        <v xml:space="preserve">La entidad permite que todos sus trámites sean realizados por medios electrónicos </v>
      </c>
      <c r="F33" s="149">
        <f>+Autodiagnóstico!H36</f>
        <v>90</v>
      </c>
      <c r="G33" s="188"/>
      <c r="H33" s="188"/>
      <c r="I33" s="189"/>
      <c r="J33" s="19"/>
    </row>
    <row r="34" spans="2:10" ht="27" customHeight="1" x14ac:dyDescent="0.25">
      <c r="B34" s="287"/>
      <c r="C34" s="288"/>
      <c r="D34" s="282"/>
      <c r="E34" s="152" t="str">
        <f>+Autodiagnóstico!G37</f>
        <v xml:space="preserve">La entidad tiene una buena imagen entre la ciudadanía </v>
      </c>
      <c r="F34" s="149">
        <f>+Autodiagnóstico!H37</f>
        <v>95</v>
      </c>
      <c r="G34" s="188"/>
      <c r="H34" s="188"/>
      <c r="I34" s="189"/>
      <c r="J34" s="19"/>
    </row>
    <row r="35" spans="2:10" ht="56.25" customHeight="1" x14ac:dyDescent="0.25">
      <c r="B35" s="287"/>
      <c r="C35" s="288"/>
      <c r="D35" s="282"/>
      <c r="E35" s="152" t="str">
        <f>+Autodiagnóstico!G38</f>
        <v xml:space="preserve">La entidad construye a su interior el Plan Anticorrución y de Atención al Ciudadano de manera participativa, es decir, teniendo en cuenta las observaciones y recomendaciones de sus funcionarios </v>
      </c>
      <c r="F35" s="149">
        <f>+Autodiagnóstico!H38</f>
        <v>100</v>
      </c>
      <c r="G35" s="188"/>
      <c r="H35" s="188"/>
      <c r="I35" s="189"/>
      <c r="J35" s="19"/>
    </row>
    <row r="36" spans="2:10" ht="45.75" customHeight="1" x14ac:dyDescent="0.25">
      <c r="B36" s="287"/>
      <c r="C36" s="288"/>
      <c r="D36" s="282"/>
      <c r="E36" s="152" t="str">
        <f>+Autodiagnóstico!G39</f>
        <v xml:space="preserve">La entidad implementa el Plan Anticorrupción y de Atención al Ciudadano de forma efectiva a su quehacer diario </v>
      </c>
      <c r="F36" s="149">
        <f>+Autodiagnóstico!H39</f>
        <v>100</v>
      </c>
      <c r="G36" s="188"/>
      <c r="H36" s="188"/>
      <c r="I36" s="189"/>
      <c r="J36" s="19"/>
    </row>
    <row r="37" spans="2:10" ht="44.25" customHeight="1" x14ac:dyDescent="0.25">
      <c r="B37" s="287"/>
      <c r="C37" s="288"/>
      <c r="D37" s="282"/>
      <c r="E37" s="152" t="str">
        <f>+Autodiagnóstico!G40</f>
        <v>Existe en el sitio web oficial de la Entidad una sección identificada con el nombre de "Transparencia y Acceso a la Información Pública"</v>
      </c>
      <c r="F37" s="149">
        <f>+Autodiagnóstico!H40</f>
        <v>100</v>
      </c>
      <c r="G37" s="188"/>
      <c r="H37" s="188"/>
      <c r="I37" s="189"/>
      <c r="J37" s="19"/>
    </row>
    <row r="38" spans="2:10" ht="60" customHeight="1" x14ac:dyDescent="0.25">
      <c r="B38" s="287"/>
      <c r="C38" s="288"/>
      <c r="D38" s="282"/>
      <c r="E38" s="152" t="str">
        <f>+Autodiagnóstico!G41</f>
        <v xml:space="preserve">La entidad ha implementado estrategias pedagógicas y comunicativas para reforzar el significado que tiene para los servidores el ejercicio de la función pública y su responsabilidad con la ciudadanía </v>
      </c>
      <c r="F38" s="149">
        <f>+Autodiagnóstico!H41</f>
        <v>100</v>
      </c>
      <c r="G38" s="188"/>
      <c r="H38" s="188"/>
      <c r="I38" s="189"/>
      <c r="J38" s="19"/>
    </row>
    <row r="39" spans="2:10" ht="40.5" customHeight="1" x14ac:dyDescent="0.25">
      <c r="B39" s="287"/>
      <c r="C39" s="288"/>
      <c r="D39" s="282"/>
      <c r="E39" s="152" t="str">
        <f>+Autodiagnóstico!G42</f>
        <v>Los directivos demuestran capacidad de observación, análisis, escucha activa y una verdadera política de puertas abiertas</v>
      </c>
      <c r="F39" s="149">
        <f>+Autodiagnóstico!H42</f>
        <v>100</v>
      </c>
      <c r="G39" s="188"/>
      <c r="H39" s="188"/>
      <c r="I39" s="189"/>
      <c r="J39" s="19"/>
    </row>
    <row r="40" spans="2:10" ht="42.75" customHeight="1" x14ac:dyDescent="0.25">
      <c r="B40" s="287"/>
      <c r="C40" s="288"/>
      <c r="D40" s="282"/>
      <c r="E40" s="152" t="str">
        <f>+Autodiagnóstico!G43</f>
        <v xml:space="preserve">Toda persona nueva en la entidad recibe una capacitación introductoria antes del inicio de sus actividades </v>
      </c>
      <c r="F40" s="149">
        <f>+Autodiagnóstico!H43</f>
        <v>100</v>
      </c>
      <c r="G40" s="188"/>
      <c r="H40" s="188"/>
      <c r="I40" s="189"/>
      <c r="J40" s="19"/>
    </row>
    <row r="41" spans="2:10" ht="48" customHeight="1" x14ac:dyDescent="0.25">
      <c r="B41" s="287"/>
      <c r="C41" s="288"/>
      <c r="D41" s="282"/>
      <c r="E41" s="152" t="str">
        <f>+Autodiagnóstico!G44</f>
        <v xml:space="preserve">Hay una transferencia efectiva de conocimientos entre las personas que dejan sus cargos y las nuevas que llegan a desempeñarlos </v>
      </c>
      <c r="F41" s="149">
        <f>+Autodiagnóstico!H44</f>
        <v>100</v>
      </c>
      <c r="G41" s="188"/>
      <c r="H41" s="188"/>
      <c r="I41" s="189"/>
      <c r="J41" s="19"/>
    </row>
    <row r="42" spans="2:10" ht="63.75" x14ac:dyDescent="0.25">
      <c r="B42" s="287"/>
      <c r="C42" s="288"/>
      <c r="D42" s="282"/>
      <c r="E42" s="152" t="str">
        <f>+Autodiagnóstico!G45</f>
        <v xml:space="preserve">Los funcionarios al interior de la entidad consideran la transparencia y el acceso a la información como una herramienta fundamental para mejorar la democracia, la rendición de cuentas, prevenir la corrupción y mejorar la calidad de vida de los ciudadanos  </v>
      </c>
      <c r="F42" s="149">
        <f>+Autodiagnóstico!H45</f>
        <v>100</v>
      </c>
      <c r="G42" s="188"/>
      <c r="H42" s="188"/>
      <c r="I42" s="189"/>
      <c r="J42" s="19"/>
    </row>
    <row r="43" spans="2:10" ht="60" x14ac:dyDescent="0.25">
      <c r="B43" s="287"/>
      <c r="C43" s="288"/>
      <c r="D43" s="282"/>
      <c r="E43" s="152" t="str">
        <f>+Autodiagnóstico!G46</f>
        <v>La entidad ha capacitado a sus funcionarios respecto de la Ley de Transparencia y acceso a la información, Ley 1712 de 2014</v>
      </c>
      <c r="F43" s="149">
        <f>+Autodiagnóstico!H46</f>
        <v>79</v>
      </c>
      <c r="G43" s="192" t="s">
        <v>405</v>
      </c>
      <c r="H43" s="190" t="s">
        <v>404</v>
      </c>
      <c r="I43" s="193" t="s">
        <v>406</v>
      </c>
      <c r="J43" s="19"/>
    </row>
    <row r="44" spans="2:10" ht="38.25" x14ac:dyDescent="0.25">
      <c r="B44" s="287"/>
      <c r="C44" s="288"/>
      <c r="D44" s="282"/>
      <c r="E44" s="152" t="str">
        <f>+Autodiagnóstico!G47</f>
        <v>La entidad ha informado a sus usuarios sobre la Ley de Transparencia y acceso a la información, Ley 1712 de 2014</v>
      </c>
      <c r="F44" s="149">
        <f>+Autodiagnóstico!H47</f>
        <v>100</v>
      </c>
      <c r="G44" s="188"/>
      <c r="H44" s="188"/>
      <c r="I44" s="189"/>
      <c r="J44" s="19"/>
    </row>
    <row r="45" spans="2:10" ht="51" x14ac:dyDescent="0.25">
      <c r="B45" s="287"/>
      <c r="C45" s="288"/>
      <c r="D45" s="282"/>
      <c r="E45" s="152" t="str">
        <f>+Autodiagnóstico!G48</f>
        <v xml:space="preserve">La entidad ha publicado en su sitio Web de Transparencia y acceso a la información la localización física, sucursales o regionales, horarios y días de atención al público </v>
      </c>
      <c r="F45" s="149">
        <f>+Autodiagnóstico!H48</f>
        <v>100</v>
      </c>
      <c r="G45" s="188"/>
      <c r="H45" s="188"/>
      <c r="I45" s="189"/>
      <c r="J45" s="19"/>
    </row>
    <row r="46" spans="2:10" ht="46.5" customHeight="1" x14ac:dyDescent="0.25">
      <c r="B46" s="287"/>
      <c r="C46" s="288"/>
      <c r="D46" s="282"/>
      <c r="E46" s="152" t="str">
        <f>+Autodiagnóstico!G49</f>
        <v>La entidad ha publicado en su sitio Web de Transparencia y acceso a la información la normatividad relacionada con la Entidad</v>
      </c>
      <c r="F46" s="149">
        <f>+Autodiagnóstico!H49</f>
        <v>100</v>
      </c>
      <c r="G46" s="188"/>
      <c r="H46" s="188"/>
      <c r="I46" s="189"/>
      <c r="J46" s="19"/>
    </row>
    <row r="47" spans="2:10" ht="38.25" x14ac:dyDescent="0.25">
      <c r="B47" s="287"/>
      <c r="C47" s="288"/>
      <c r="D47" s="282"/>
      <c r="E47" s="152" t="str">
        <f>+Autodiagnóstico!G50</f>
        <v xml:space="preserve">La entidad ha publicado en su sitio Web de Transparencia y acceso a la información las noticias de la entidad </v>
      </c>
      <c r="F47" s="149">
        <f>+Autodiagnóstico!H50</f>
        <v>100</v>
      </c>
      <c r="G47" s="188"/>
      <c r="H47" s="188"/>
      <c r="I47" s="189"/>
      <c r="J47" s="19"/>
    </row>
    <row r="48" spans="2:10" ht="75" x14ac:dyDescent="0.25">
      <c r="B48" s="287"/>
      <c r="C48" s="288"/>
      <c r="D48" s="282"/>
      <c r="E48" s="152" t="str">
        <f>+Autodiagnóstico!G51</f>
        <v xml:space="preserve">La entidad ha publicado en su sitio Web de Transparencia y acceso a la información el calendario de actividades </v>
      </c>
      <c r="F48" s="149">
        <f>+Autodiagnóstico!H51</f>
        <v>80</v>
      </c>
      <c r="G48" s="192" t="s">
        <v>405</v>
      </c>
      <c r="H48" s="192" t="s">
        <v>407</v>
      </c>
      <c r="I48" s="189"/>
      <c r="J48" s="19"/>
    </row>
    <row r="49" spans="2:10" ht="41.25" customHeight="1" x14ac:dyDescent="0.25">
      <c r="B49" s="287"/>
      <c r="C49" s="288"/>
      <c r="D49" s="282"/>
      <c r="E49" s="152" t="str">
        <f>+Autodiagnóstico!G52</f>
        <v>La entidad ha publicado en su sitio Web de Transparencia y acceso a la información la misión, visión, funciones y deberes de la Entidad</v>
      </c>
      <c r="F49" s="149">
        <f>+Autodiagnóstico!H52</f>
        <v>100</v>
      </c>
      <c r="G49" s="188"/>
      <c r="H49" s="188"/>
      <c r="I49" s="189"/>
      <c r="J49" s="19"/>
    </row>
    <row r="50" spans="2:10" ht="44.25" customHeight="1" x14ac:dyDescent="0.25">
      <c r="B50" s="287"/>
      <c r="C50" s="288"/>
      <c r="D50" s="282"/>
      <c r="E50" s="152" t="str">
        <f>+Autodiagnóstico!G53</f>
        <v xml:space="preserve">La entidad ha publicado en su sitio Web de Transparencia y acceso a la información el organigrama de la entidad </v>
      </c>
      <c r="F50" s="149">
        <f>+Autodiagnóstico!H53</f>
        <v>100</v>
      </c>
      <c r="G50" s="188"/>
      <c r="H50" s="188"/>
      <c r="I50" s="189"/>
      <c r="J50" s="19"/>
    </row>
    <row r="51" spans="2:10" ht="43.5" customHeight="1" x14ac:dyDescent="0.25">
      <c r="B51" s="287"/>
      <c r="C51" s="288"/>
      <c r="D51" s="282"/>
      <c r="E51" s="152" t="str">
        <f>+Autodiagnóstico!G54</f>
        <v xml:space="preserve">La entidad ha publicado en su sitio Web de Transparencia y acceso a la información las ofertas de empleo de la entidad </v>
      </c>
      <c r="F51" s="149">
        <f>+Autodiagnóstico!H54</f>
        <v>100</v>
      </c>
      <c r="G51" s="188"/>
      <c r="H51" s="188"/>
      <c r="I51" s="189"/>
      <c r="J51" s="19"/>
    </row>
    <row r="52" spans="2:10" ht="51" x14ac:dyDescent="0.25">
      <c r="B52" s="287"/>
      <c r="C52" s="288"/>
      <c r="D52" s="282"/>
      <c r="E52" s="152" t="str">
        <f>+Autodiagnóstico!G55</f>
        <v>La entidad ha publicado en su sitio Web de Transparencia y acceso a la información las resoluciones, circulares u otro tipo de actos administrativos expedidos por la Entidad</v>
      </c>
      <c r="F52" s="149">
        <f>+Autodiagnóstico!H55</f>
        <v>100</v>
      </c>
      <c r="G52" s="188"/>
      <c r="H52" s="188"/>
      <c r="I52" s="189"/>
      <c r="J52" s="19"/>
    </row>
    <row r="53" spans="2:10" ht="38.25" x14ac:dyDescent="0.25">
      <c r="B53" s="287"/>
      <c r="C53" s="288"/>
      <c r="D53" s="282"/>
      <c r="E53" s="152" t="str">
        <f>+Autodiagnóstico!G56</f>
        <v>La entidad ha publicado en su sitio Web de Transparencia y acceso a la información el presupuesto vigente asignado</v>
      </c>
      <c r="F53" s="149">
        <f>+Autodiagnóstico!H56</f>
        <v>100</v>
      </c>
      <c r="G53" s="188"/>
      <c r="H53" s="188"/>
      <c r="I53" s="189"/>
      <c r="J53" s="19"/>
    </row>
    <row r="54" spans="2:10" ht="38.25" x14ac:dyDescent="0.25">
      <c r="B54" s="287"/>
      <c r="C54" s="288"/>
      <c r="D54" s="282"/>
      <c r="E54" s="152" t="str">
        <f>+Autodiagnóstico!G57</f>
        <v>La entidad ha publicado en su sitio Web de Transparencia y acceso a la información la ejecución presupuestal histórica anual</v>
      </c>
      <c r="F54" s="149">
        <f>+Autodiagnóstico!H57</f>
        <v>100</v>
      </c>
      <c r="G54" s="188"/>
      <c r="H54" s="188"/>
      <c r="I54" s="189"/>
      <c r="J54" s="19"/>
    </row>
    <row r="55" spans="2:10" ht="38.25" x14ac:dyDescent="0.25">
      <c r="B55" s="287"/>
      <c r="C55" s="288"/>
      <c r="D55" s="282"/>
      <c r="E55" s="152" t="str">
        <f>+Autodiagnóstico!G58</f>
        <v xml:space="preserve">La entidad ha publicado en su sitio Web de Transparencia y acceso a la información la información el Plan Anticorrupción </v>
      </c>
      <c r="F55" s="149">
        <f>+Autodiagnóstico!H58</f>
        <v>100</v>
      </c>
      <c r="G55" s="188"/>
      <c r="H55" s="188"/>
      <c r="I55" s="189"/>
      <c r="J55" s="19"/>
    </row>
    <row r="56" spans="2:10" ht="38.25" x14ac:dyDescent="0.25">
      <c r="B56" s="287"/>
      <c r="C56" s="288"/>
      <c r="D56" s="282"/>
      <c r="E56" s="152" t="str">
        <f>+Autodiagnóstico!G59</f>
        <v xml:space="preserve">La entidad ha publicado en su sitio Web de Transparencia y acceso a la información el Plan de Atención al ciudadano </v>
      </c>
      <c r="F56" s="149">
        <f>+Autodiagnóstico!H59</f>
        <v>100</v>
      </c>
      <c r="G56" s="188"/>
      <c r="H56" s="188"/>
      <c r="I56" s="189"/>
      <c r="J56" s="19"/>
    </row>
    <row r="57" spans="2:10" ht="76.5" x14ac:dyDescent="0.25">
      <c r="B57" s="287"/>
      <c r="C57" s="288"/>
      <c r="D57" s="282"/>
      <c r="E57" s="152" t="str">
        <f>+Autodiagnóstico!G60</f>
        <v>La entidad ha publicado en su sitio Web de Transparencia y acceso a la información la información Proyectos de inversión en ejecución (No aplica para empresas industriales y comerciales del Estado y Sociedades de Economía Mixta, según art. 77 Ley 1474 de 2011)</v>
      </c>
      <c r="F57" s="149">
        <f>+Autodiagnóstico!H60</f>
        <v>0</v>
      </c>
      <c r="G57" s="188"/>
      <c r="H57" s="188"/>
      <c r="I57" s="189"/>
      <c r="J57" s="19"/>
    </row>
    <row r="58" spans="2:10" ht="38.25" x14ac:dyDescent="0.25">
      <c r="B58" s="287"/>
      <c r="C58" s="288"/>
      <c r="D58" s="282"/>
      <c r="E58" s="152" t="str">
        <f>+Autodiagnóstico!G61</f>
        <v xml:space="preserve">La entidad ha publicado en su sitio Web de Transparencia y acceso a la información los informes de rendición de cuentas </v>
      </c>
      <c r="F58" s="149">
        <f>+Autodiagnóstico!H61</f>
        <v>100</v>
      </c>
      <c r="G58" s="188"/>
      <c r="H58" s="188"/>
      <c r="I58" s="189"/>
      <c r="J58" s="19"/>
    </row>
    <row r="59" spans="2:10" ht="38.25" x14ac:dyDescent="0.25">
      <c r="B59" s="287"/>
      <c r="C59" s="288"/>
      <c r="D59" s="282"/>
      <c r="E59" s="152" t="str">
        <f>+Autodiagnóstico!G62</f>
        <v>La entidad ha publicado en su sitio Web de Transparencia y acceso a la información los mecanismos para interponer PQRS y denuncias</v>
      </c>
      <c r="F59" s="149">
        <f>+Autodiagnóstico!H62</f>
        <v>100</v>
      </c>
      <c r="G59" s="188"/>
      <c r="H59" s="188"/>
      <c r="I59" s="189"/>
      <c r="J59" s="19"/>
    </row>
    <row r="60" spans="2:10" ht="38.25" x14ac:dyDescent="0.25">
      <c r="B60" s="287"/>
      <c r="C60" s="288"/>
      <c r="D60" s="282"/>
      <c r="E60" s="152" t="str">
        <f>+Autodiagnóstico!G63</f>
        <v xml:space="preserve">La entidad ha publicado en su sitio Web de Transparencia y acceso a la información su plan de compras anual </v>
      </c>
      <c r="F60" s="149">
        <f>+Autodiagnóstico!H63</f>
        <v>100</v>
      </c>
      <c r="G60" s="188"/>
      <c r="H60" s="188"/>
      <c r="I60" s="189"/>
      <c r="J60" s="19"/>
    </row>
    <row r="61" spans="2:10" ht="51" x14ac:dyDescent="0.25">
      <c r="B61" s="287"/>
      <c r="C61" s="288"/>
      <c r="D61" s="282"/>
      <c r="E61" s="152" t="str">
        <f>+Autodiagnóstico!G64</f>
        <v>La entidad ha publicado en su sitio Web de Transparencia y acceso a la información el directorio con los cargos, hojas de vida e información de contacto de funcionarios y contratistas</v>
      </c>
      <c r="F61" s="149">
        <f>+Autodiagnóstico!H64</f>
        <v>100</v>
      </c>
      <c r="G61" s="188"/>
      <c r="H61" s="188"/>
      <c r="I61" s="189"/>
      <c r="J61" s="19"/>
    </row>
    <row r="62" spans="2:10" ht="38.25" x14ac:dyDescent="0.25">
      <c r="B62" s="287"/>
      <c r="C62" s="288"/>
      <c r="D62" s="282"/>
      <c r="E62" s="152" t="str">
        <f>+Autodiagnóstico!G65</f>
        <v>La entidad ha publicado en su sitio Web de Transparencia y acceso a la información de las escalas salariales de funcionarios y contratistas</v>
      </c>
      <c r="F62" s="149">
        <f>+Autodiagnóstico!H65</f>
        <v>100</v>
      </c>
      <c r="G62" s="188"/>
      <c r="H62" s="188"/>
      <c r="I62" s="189"/>
      <c r="J62" s="19"/>
    </row>
    <row r="63" spans="2:10" ht="38.25" x14ac:dyDescent="0.25">
      <c r="B63" s="287"/>
      <c r="C63" s="288"/>
      <c r="D63" s="282"/>
      <c r="E63" s="152" t="str">
        <f>+Autodiagnóstico!G66</f>
        <v>La entidad ha publicado en su sitio Web de Transparencia y acceso a la información los informes de empalme</v>
      </c>
      <c r="F63" s="149">
        <f>+Autodiagnóstico!H66</f>
        <v>100</v>
      </c>
      <c r="G63" s="188"/>
      <c r="H63" s="188"/>
      <c r="I63" s="189"/>
      <c r="J63" s="19"/>
    </row>
    <row r="64" spans="2:10" ht="38.25" x14ac:dyDescent="0.25">
      <c r="B64" s="287"/>
      <c r="C64" s="288"/>
      <c r="D64" s="282"/>
      <c r="E64" s="152" t="str">
        <f>+Autodiagnóstico!G67</f>
        <v>La entidad ha publicado en su sitio Web de Transparencia y acceso a la información las respuestas de la entidad a las solicitudes de información</v>
      </c>
      <c r="F64" s="149">
        <f>+Autodiagnóstico!H67</f>
        <v>0</v>
      </c>
      <c r="G64" s="188"/>
      <c r="H64" s="188"/>
      <c r="I64" s="189"/>
      <c r="J64" s="19"/>
    </row>
    <row r="65" spans="2:10" ht="38.25" x14ac:dyDescent="0.25">
      <c r="B65" s="287"/>
      <c r="C65" s="288"/>
      <c r="D65" s="282"/>
      <c r="E65" s="152" t="str">
        <f>+Autodiagnóstico!G68</f>
        <v>La entidad ha publicado en su sitio Web de Transparencia y acceso a la información la oferta de la entidad (Programas, servicios, trámites)</v>
      </c>
      <c r="F65" s="149">
        <f>+Autodiagnóstico!H68</f>
        <v>100</v>
      </c>
      <c r="G65" s="188"/>
      <c r="H65" s="188"/>
      <c r="I65" s="189"/>
      <c r="J65" s="19"/>
    </row>
    <row r="66" spans="2:10" ht="51" x14ac:dyDescent="0.25">
      <c r="B66" s="287"/>
      <c r="C66" s="288"/>
      <c r="D66" s="282"/>
      <c r="E66" s="152" t="str">
        <f>+Autodiagnóstico!G69</f>
        <v>La entidad ha publicado en su sitio Web de Transparencia y acceso a la información los costos de la reproducción de la información (Ej. Costo de fotocopias o de CDs etc.)</v>
      </c>
      <c r="F66" s="149">
        <f>+Autodiagnóstico!H69</f>
        <v>0</v>
      </c>
      <c r="G66" s="188"/>
      <c r="H66" s="188"/>
      <c r="I66" s="189"/>
      <c r="J66" s="19"/>
    </row>
    <row r="67" spans="2:10" ht="38.25" x14ac:dyDescent="0.25">
      <c r="B67" s="287"/>
      <c r="C67" s="288"/>
      <c r="D67" s="282"/>
      <c r="E67" s="152" t="str">
        <f>+Autodiagnóstico!G70</f>
        <v>La entidad ha publicado en su sitio Web de Transparencia y acceso a la información los entes de control que vigilan la entidad</v>
      </c>
      <c r="F67" s="149">
        <f>+Autodiagnóstico!H70</f>
        <v>100</v>
      </c>
      <c r="G67" s="188"/>
      <c r="H67" s="188"/>
      <c r="I67" s="189"/>
      <c r="J67" s="19"/>
    </row>
    <row r="68" spans="2:10" ht="38.25" x14ac:dyDescent="0.25">
      <c r="B68" s="287"/>
      <c r="C68" s="288"/>
      <c r="D68" s="282"/>
      <c r="E68" s="152" t="str">
        <f>+Autodiagnóstico!G71</f>
        <v>La entidad ha publicado en su sitio Web de Transparencia y acceso a la información los informes de gestión, evaluación y auditoría</v>
      </c>
      <c r="F68" s="149">
        <f>+Autodiagnóstico!H71</f>
        <v>100</v>
      </c>
      <c r="G68" s="188"/>
      <c r="H68" s="188"/>
      <c r="I68" s="189"/>
      <c r="J68" s="19"/>
    </row>
    <row r="69" spans="2:10" ht="25.5" x14ac:dyDescent="0.25">
      <c r="B69" s="287"/>
      <c r="C69" s="288"/>
      <c r="D69" s="282"/>
      <c r="E69" s="152" t="str">
        <f>+Autodiagnóstico!G72</f>
        <v>La entidad publica su gestión contractual con cargo a recursos públicos en el SECOP</v>
      </c>
      <c r="F69" s="149">
        <f>+Autodiagnóstico!H72</f>
        <v>100</v>
      </c>
      <c r="G69" s="188"/>
      <c r="H69" s="188"/>
      <c r="I69" s="189"/>
      <c r="J69" s="19"/>
    </row>
    <row r="70" spans="2:10" ht="60" x14ac:dyDescent="0.25">
      <c r="B70" s="287"/>
      <c r="C70" s="288"/>
      <c r="D70" s="282"/>
      <c r="E70" s="152" t="str">
        <f>+Autodiagnóstico!G73</f>
        <v>La Entidad ha promovido a su interior la Ley de Transparencia y acceso a la Información Pública (Ley 1712 de 2014)</v>
      </c>
      <c r="F70" s="149">
        <f>+Autodiagnóstico!H73</f>
        <v>80</v>
      </c>
      <c r="G70" s="192" t="s">
        <v>405</v>
      </c>
      <c r="H70" s="192" t="s">
        <v>409</v>
      </c>
      <c r="I70" s="189"/>
      <c r="J70" s="19"/>
    </row>
    <row r="71" spans="2:10" ht="25.5" x14ac:dyDescent="0.25">
      <c r="B71" s="287"/>
      <c r="C71" s="288"/>
      <c r="D71" s="283"/>
      <c r="E71" s="152" t="str">
        <f>+Autodiagnóstico!G74</f>
        <v>La entidad publica sus bases de datos abiertos en el sitio web www.datos.gov.co</v>
      </c>
      <c r="F71" s="149">
        <f>+Autodiagnóstico!H74</f>
        <v>0</v>
      </c>
      <c r="G71" s="188"/>
      <c r="H71" s="188"/>
      <c r="I71" s="189"/>
      <c r="J71" s="19"/>
    </row>
    <row r="72" spans="2:10" ht="38.25" x14ac:dyDescent="0.25">
      <c r="B72" s="287"/>
      <c r="C72" s="288"/>
      <c r="D72" s="281" t="s">
        <v>181</v>
      </c>
      <c r="E72" s="152" t="str">
        <f>+Autodiagnóstico!G75</f>
        <v xml:space="preserve">La entidad hace seguimiento a su gestión en el tema de transparencia y acceso a la información pública a través de indicadores que son medidos periódicamente </v>
      </c>
      <c r="F72" s="149">
        <f>+Autodiagnóstico!H75</f>
        <v>100</v>
      </c>
      <c r="G72" s="188"/>
      <c r="H72" s="188"/>
      <c r="I72" s="189"/>
      <c r="J72" s="19"/>
    </row>
    <row r="73" spans="2:10" ht="38.25" x14ac:dyDescent="0.25">
      <c r="B73" s="287"/>
      <c r="C73" s="288"/>
      <c r="D73" s="282"/>
      <c r="E73" s="152" t="str">
        <f>+Autodiagnóstico!G76</f>
        <v xml:space="preserve">Dentro de las mediciones que lleva a cabo la entidad se tiene en cuenta si su gestión ayudó a reslver los problemas y necesidades de sus usuarios </v>
      </c>
      <c r="F73" s="149">
        <f>+Autodiagnóstico!H76</f>
        <v>100</v>
      </c>
      <c r="G73" s="188"/>
      <c r="H73" s="188"/>
      <c r="I73" s="189"/>
      <c r="J73" s="19"/>
    </row>
    <row r="74" spans="2:10" ht="60" x14ac:dyDescent="0.25">
      <c r="B74" s="287"/>
      <c r="C74" s="288"/>
      <c r="D74" s="282"/>
      <c r="E74" s="152" t="str">
        <f>+Autodiagnóstico!G77</f>
        <v>La entidad cuenta con una encuesta de satisfacción del ciudadano sobre Transparencia y acceso a la información en su sitio Web oficial</v>
      </c>
      <c r="F74" s="149">
        <f>+Autodiagnóstico!H77</f>
        <v>80</v>
      </c>
      <c r="G74" s="192" t="s">
        <v>405</v>
      </c>
      <c r="H74" s="192" t="s">
        <v>410</v>
      </c>
      <c r="I74" s="189"/>
      <c r="J74" s="19"/>
    </row>
    <row r="75" spans="2:10" ht="25.5" x14ac:dyDescent="0.25">
      <c r="B75" s="287"/>
      <c r="C75" s="288"/>
      <c r="D75" s="290"/>
      <c r="E75" s="152" t="str">
        <f>+Autodiagnóstico!G78</f>
        <v>La entidad le asigna un número consecutivo o de radicado a cada una de las PQRS que le son enviadas</v>
      </c>
      <c r="F75" s="149">
        <f>+Autodiagnóstico!H78</f>
        <v>95</v>
      </c>
      <c r="G75" s="188"/>
      <c r="H75" s="188"/>
      <c r="I75" s="189"/>
      <c r="J75" s="19"/>
    </row>
    <row r="76" spans="2:10" ht="25.5" x14ac:dyDescent="0.25">
      <c r="B76" s="287"/>
      <c r="C76" s="288"/>
      <c r="D76" s="284" t="s">
        <v>182</v>
      </c>
      <c r="E76" s="152" t="str">
        <f>+Autodiagnóstico!G79</f>
        <v>La entidad tiene una política de seguridad de la información construida, aprobada e implementada</v>
      </c>
      <c r="F76" s="149">
        <f>+Autodiagnóstico!H79</f>
        <v>100</v>
      </c>
      <c r="G76" s="188"/>
      <c r="H76" s="188"/>
      <c r="I76" s="189"/>
      <c r="J76" s="19"/>
    </row>
    <row r="77" spans="2:10" ht="38.25" x14ac:dyDescent="0.25">
      <c r="B77" s="287"/>
      <c r="C77" s="288"/>
      <c r="D77" s="282"/>
      <c r="E77" s="152" t="str">
        <f>+Autodiagnóstico!G80</f>
        <v xml:space="preserve">La entidad tiene la política de seguridad de la información publicada en la sección de Transparencia y acceso a la información de su sitio Web oficial </v>
      </c>
      <c r="F77" s="149">
        <f>+Autodiagnóstico!H80</f>
        <v>100</v>
      </c>
      <c r="G77" s="188"/>
      <c r="H77" s="188"/>
      <c r="I77" s="189"/>
      <c r="J77" s="19"/>
    </row>
    <row r="78" spans="2:10" ht="25.5" x14ac:dyDescent="0.25">
      <c r="B78" s="287"/>
      <c r="C78" s="288"/>
      <c r="D78" s="282"/>
      <c r="E78" s="152" t="str">
        <f>+Autodiagnóstico!G81</f>
        <v xml:space="preserve">La entidad tiene una política de protección de datos personales construida, aprobada e implementada </v>
      </c>
      <c r="F78" s="149">
        <f>+Autodiagnóstico!H81</f>
        <v>100</v>
      </c>
      <c r="G78" s="188"/>
      <c r="H78" s="188"/>
      <c r="I78" s="189"/>
      <c r="J78" s="19"/>
    </row>
    <row r="79" spans="2:10" ht="38.25" x14ac:dyDescent="0.25">
      <c r="B79" s="287"/>
      <c r="C79" s="288"/>
      <c r="D79" s="283"/>
      <c r="E79" s="152" t="str">
        <f>+Autodiagnóstico!G82</f>
        <v xml:space="preserve">La entidad tiene una política de protección de datos personales publicada en la sección de Transparencia y acceso a la información de su sitio Web oficial </v>
      </c>
      <c r="F79" s="149">
        <f>+Autodiagnóstico!H82</f>
        <v>100</v>
      </c>
      <c r="G79" s="188"/>
      <c r="H79" s="188"/>
      <c r="I79" s="189"/>
      <c r="J79" s="19"/>
    </row>
    <row r="80" spans="2:10" ht="25.5" x14ac:dyDescent="0.25">
      <c r="B80" s="287"/>
      <c r="C80" s="288"/>
      <c r="D80" s="291" t="s">
        <v>183</v>
      </c>
      <c r="E80" s="152" t="str">
        <f>+Autodiagnóstico!G83</f>
        <v xml:space="preserve">La documentación de los procesos dentro de la entidad facilita el trabajo de sus funcionarios </v>
      </c>
      <c r="F80" s="149">
        <f>+Autodiagnóstico!H83</f>
        <v>100</v>
      </c>
      <c r="G80" s="188"/>
      <c r="H80" s="188"/>
      <c r="I80" s="189"/>
      <c r="J80" s="19"/>
    </row>
    <row r="81" spans="2:10" ht="38.25" x14ac:dyDescent="0.25">
      <c r="B81" s="287"/>
      <c r="C81" s="288"/>
      <c r="D81" s="292"/>
      <c r="E81" s="152" t="str">
        <f>+Autodiagnóstico!G84</f>
        <v xml:space="preserve">El conocimiento de los servidores de la organización adquirido a través de su experiencia es identificado, analizado, clasificado, documentado y difundido  </v>
      </c>
      <c r="F81" s="149">
        <f>+Autodiagnóstico!H84</f>
        <v>100</v>
      </c>
      <c r="G81" s="188"/>
      <c r="H81" s="188"/>
      <c r="I81" s="189"/>
      <c r="J81" s="19"/>
    </row>
    <row r="82" spans="2:10" ht="25.5" x14ac:dyDescent="0.25">
      <c r="B82" s="287"/>
      <c r="C82" s="288"/>
      <c r="D82" s="292"/>
      <c r="E82" s="152" t="str">
        <f>+Autodiagnóstico!G85</f>
        <v xml:space="preserve">La información necesaria para la operación de la entidad está organizada y sistematizada </v>
      </c>
      <c r="F82" s="149">
        <f>+Autodiagnóstico!H85</f>
        <v>100</v>
      </c>
      <c r="G82" s="188"/>
      <c r="H82" s="188"/>
      <c r="I82" s="189"/>
      <c r="J82" s="19"/>
    </row>
    <row r="83" spans="2:10" ht="38.25" x14ac:dyDescent="0.25">
      <c r="B83" s="287"/>
      <c r="C83" s="288"/>
      <c r="D83" s="292"/>
      <c r="E83" s="152" t="str">
        <f>+Autodiagnóstico!G86</f>
        <v xml:space="preserve">La información que maneja la entidad es clara, confiable, es de fácil consulta  y se actualiza de manera constante </v>
      </c>
      <c r="F83" s="149">
        <f>+Autodiagnóstico!H86</f>
        <v>100</v>
      </c>
      <c r="G83" s="188"/>
      <c r="H83" s="188"/>
      <c r="I83" s="189"/>
      <c r="J83" s="19"/>
    </row>
    <row r="84" spans="2:10" ht="25.5" x14ac:dyDescent="0.25">
      <c r="B84" s="287"/>
      <c r="C84" s="288"/>
      <c r="D84" s="293"/>
      <c r="E84" s="152" t="str">
        <f>+Autodiagnóstico!G87</f>
        <v>La gestión documental hace parte de las actividades administrativas, técnicas y de planeación de la Entidad</v>
      </c>
      <c r="F84" s="149">
        <f>+Autodiagnóstico!H87</f>
        <v>100</v>
      </c>
      <c r="G84" s="188"/>
      <c r="H84" s="188"/>
      <c r="I84" s="189"/>
      <c r="J84" s="19"/>
    </row>
    <row r="85" spans="2:10" ht="60" x14ac:dyDescent="0.25">
      <c r="B85" s="287"/>
      <c r="C85" s="288"/>
      <c r="D85" s="284" t="s">
        <v>184</v>
      </c>
      <c r="E85" s="152" t="str">
        <f>+Autodiagnóstico!G88</f>
        <v>La entidad ha construido, implementado y aprobado por medio de acto administrativo el Índice de Información Reservada y Clasificada de la entidad</v>
      </c>
      <c r="F85" s="149">
        <f>+Autodiagnóstico!H88</f>
        <v>79</v>
      </c>
      <c r="G85" s="192" t="s">
        <v>405</v>
      </c>
      <c r="H85" s="192" t="s">
        <v>411</v>
      </c>
      <c r="I85" s="189"/>
      <c r="J85" s="19"/>
    </row>
    <row r="86" spans="2:10" ht="60" x14ac:dyDescent="0.25">
      <c r="B86" s="287"/>
      <c r="C86" s="288"/>
      <c r="D86" s="282"/>
      <c r="E86" s="152" t="str">
        <f>+Autodiagnóstico!G89</f>
        <v>La entidad ha publicado el Índice de Información Reservada y Clasificada en la sección de Transparencia y acceso a la información pública de su sitio Web oficial</v>
      </c>
      <c r="F86" s="149">
        <f>+Autodiagnóstico!H89</f>
        <v>79</v>
      </c>
      <c r="G86" s="192" t="s">
        <v>405</v>
      </c>
      <c r="H86" s="192" t="s">
        <v>411</v>
      </c>
      <c r="I86" s="189"/>
      <c r="J86" s="19"/>
    </row>
    <row r="87" spans="2:10" ht="60" x14ac:dyDescent="0.25">
      <c r="B87" s="287"/>
      <c r="C87" s="288"/>
      <c r="D87" s="282"/>
      <c r="E87" s="152" t="str">
        <f>+Autodiagnóstico!G90</f>
        <v xml:space="preserve">La entidad ha construido, implementado y aprobado por medio de acto administrativo el Esquema de Publicación de la entidad </v>
      </c>
      <c r="F87" s="149">
        <f>+Autodiagnóstico!H90</f>
        <v>79</v>
      </c>
      <c r="G87" s="192" t="s">
        <v>405</v>
      </c>
      <c r="H87" s="192" t="s">
        <v>411</v>
      </c>
      <c r="I87" s="189"/>
      <c r="J87" s="19"/>
    </row>
    <row r="88" spans="2:10" ht="60" x14ac:dyDescent="0.25">
      <c r="B88" s="287"/>
      <c r="C88" s="288"/>
      <c r="D88" s="282"/>
      <c r="E88" s="152" t="str">
        <f>+Autodiagnóstico!G91</f>
        <v>La entidad ha publicado el Esquema de Publicación de la entidad en la sección de Transparencia y acceso a la información pública de su sitio Web oficial</v>
      </c>
      <c r="F88" s="149">
        <f>+Autodiagnóstico!H91</f>
        <v>79</v>
      </c>
      <c r="G88" s="192" t="s">
        <v>405</v>
      </c>
      <c r="H88" s="192" t="s">
        <v>411</v>
      </c>
      <c r="I88" s="189"/>
      <c r="J88" s="19"/>
    </row>
    <row r="89" spans="2:10" ht="60" x14ac:dyDescent="0.25">
      <c r="B89" s="287"/>
      <c r="C89" s="288"/>
      <c r="D89" s="282"/>
      <c r="E89" s="152" t="str">
        <f>+Autodiagnóstico!G92</f>
        <v>La entidad ha construido, implementado y aprobado por medio de acto administrativo el Registro de Activos de Información de la entidad</v>
      </c>
      <c r="F89" s="149">
        <f>+Autodiagnóstico!H92</f>
        <v>79</v>
      </c>
      <c r="G89" s="192" t="s">
        <v>405</v>
      </c>
      <c r="H89" s="192" t="s">
        <v>411</v>
      </c>
      <c r="I89" s="189"/>
      <c r="J89" s="19"/>
    </row>
    <row r="90" spans="2:10" ht="60" x14ac:dyDescent="0.25">
      <c r="B90" s="287"/>
      <c r="C90" s="288"/>
      <c r="D90" s="282"/>
      <c r="E90" s="152" t="str">
        <f>+Autodiagnóstico!G93</f>
        <v>La entidad ha publicado el Registro de Activos de Información de la entidad en la sección de Transparencia y acceso a la información pública de su sitio Web oficial</v>
      </c>
      <c r="F90" s="149">
        <f>+Autodiagnóstico!H93</f>
        <v>79</v>
      </c>
      <c r="G90" s="192" t="s">
        <v>405</v>
      </c>
      <c r="H90" s="192" t="s">
        <v>411</v>
      </c>
      <c r="I90" s="189"/>
      <c r="J90" s="19"/>
    </row>
    <row r="91" spans="2:10" ht="60" x14ac:dyDescent="0.25">
      <c r="B91" s="287"/>
      <c r="C91" s="288"/>
      <c r="D91" s="282"/>
      <c r="E91" s="152" t="str">
        <f>+Autodiagnóstico!G94</f>
        <v>La entidad ha construido, implementado y aprobado por medio de acto administrativo el Programa de Gestión Documental de la entidad</v>
      </c>
      <c r="F91" s="149">
        <f>+Autodiagnóstico!H94</f>
        <v>79</v>
      </c>
      <c r="G91" s="192" t="s">
        <v>405</v>
      </c>
      <c r="H91" s="192" t="s">
        <v>411</v>
      </c>
      <c r="I91" s="189"/>
      <c r="J91" s="19"/>
    </row>
    <row r="92" spans="2:10" ht="60" x14ac:dyDescent="0.25">
      <c r="B92" s="287"/>
      <c r="C92" s="288"/>
      <c r="D92" s="283"/>
      <c r="E92" s="152" t="str">
        <f>+Autodiagnóstico!G95</f>
        <v>La entidad ha publicado el Programa de Gestión Documental de la entidad en la sección de Transparencia y acceso a la información pública de su sitio Web oficial</v>
      </c>
      <c r="F92" s="149">
        <f>+Autodiagnóstico!H95</f>
        <v>79</v>
      </c>
      <c r="G92" s="192" t="s">
        <v>405</v>
      </c>
      <c r="H92" s="192" t="s">
        <v>411</v>
      </c>
      <c r="I92" s="189"/>
      <c r="J92" s="19"/>
    </row>
    <row r="93" spans="2:10" ht="38.25" x14ac:dyDescent="0.25">
      <c r="B93" s="287"/>
      <c r="C93" s="288"/>
      <c r="D93" s="281" t="s">
        <v>185</v>
      </c>
      <c r="E93" s="152" t="str">
        <f>+Autodiagnóstico!G96</f>
        <v xml:space="preserve">La organización caracteriza a los ciudadanos que son usuarios de sus bienes y servicios con el fin de ajustar y adaptar sus procesos de acuerdo a sus necesidades </v>
      </c>
      <c r="F93" s="149">
        <f>+Autodiagnóstico!H96</f>
        <v>100</v>
      </c>
      <c r="G93" s="188"/>
      <c r="H93" s="188"/>
      <c r="I93" s="189"/>
      <c r="J93" s="19"/>
    </row>
    <row r="94" spans="2:10" ht="89.25" x14ac:dyDescent="0.25">
      <c r="B94" s="287"/>
      <c r="C94" s="288"/>
      <c r="D94" s="282"/>
      <c r="E94" s="152" t="str">
        <f>+Autodiagnóstico!G97</f>
        <v>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v>
      </c>
      <c r="F94" s="149">
        <f>+Autodiagnóstico!H97</f>
        <v>100</v>
      </c>
      <c r="G94" s="188"/>
      <c r="H94" s="188"/>
      <c r="I94" s="189"/>
      <c r="J94" s="19"/>
    </row>
    <row r="95" spans="2:10" ht="25.5" x14ac:dyDescent="0.25">
      <c r="B95" s="287"/>
      <c r="C95" s="288"/>
      <c r="D95" s="282"/>
      <c r="E95" s="152" t="str">
        <f>+Autodiagnóstico!G98</f>
        <v xml:space="preserve">La Entidad traduce los documentos de interés público a lenguas de comunidades indígenas presentes en el país </v>
      </c>
      <c r="F95" s="149">
        <f>+Autodiagnóstico!H98</f>
        <v>81</v>
      </c>
      <c r="G95" s="188"/>
      <c r="H95" s="188"/>
      <c r="I95" s="189"/>
      <c r="J95" s="19"/>
    </row>
    <row r="96" spans="2:10" ht="51" x14ac:dyDescent="0.25">
      <c r="B96" s="287"/>
      <c r="C96" s="288"/>
      <c r="D96" s="282"/>
      <c r="E96" s="152" t="str">
        <f>+Autodiagnóstico!G99</f>
        <v>La Entidad cuenta con recursos en su página web para permitir el acceso a la información a la población con discapacidad (ej. videos con lenguaje de señas o con subtítulos)</v>
      </c>
      <c r="F96" s="149">
        <f>+Autodiagnóstico!H99</f>
        <v>81</v>
      </c>
      <c r="G96" s="188"/>
      <c r="H96" s="188"/>
      <c r="I96" s="189"/>
      <c r="J96" s="19"/>
    </row>
    <row r="97" spans="2:10" ht="38.25" x14ac:dyDescent="0.25">
      <c r="B97" s="287"/>
      <c r="C97" s="288"/>
      <c r="D97" s="290"/>
      <c r="E97" s="152" t="str">
        <f>+Autodiagnóstico!G100</f>
        <v>Los espacios físicos de la organización se han adecuado para que sean fácilmente accesibles para personas en condición de discapacidad</v>
      </c>
      <c r="F97" s="149">
        <f>+Autodiagnóstico!H100</f>
        <v>95</v>
      </c>
      <c r="G97" s="188"/>
      <c r="H97" s="188"/>
      <c r="I97" s="189"/>
      <c r="J97" s="19"/>
    </row>
    <row r="98" spans="2:10" ht="75" x14ac:dyDescent="0.25">
      <c r="B98" s="287"/>
      <c r="C98" s="288"/>
      <c r="D98" s="284" t="s">
        <v>186</v>
      </c>
      <c r="E98" s="152" t="str">
        <f>+Autodiagnóstico!G101</f>
        <v xml:space="preserve">Los funcionarios de la entidad conocen la Ley de Transparencia y acceso a la información pública </v>
      </c>
      <c r="F98" s="149">
        <f>+Autodiagnóstico!H101</f>
        <v>80</v>
      </c>
      <c r="G98" s="192" t="s">
        <v>405</v>
      </c>
      <c r="H98" s="192" t="s">
        <v>412</v>
      </c>
      <c r="I98" s="189"/>
      <c r="J98" s="19"/>
    </row>
    <row r="99" spans="2:10" ht="60" x14ac:dyDescent="0.25">
      <c r="B99" s="287"/>
      <c r="C99" s="288"/>
      <c r="D99" s="282"/>
      <c r="E99" s="152" t="str">
        <f>+Autodiagnóstico!G102</f>
        <v xml:space="preserve">Los funcionarios de la entidad comprenden que el acceso a la información pública es un derecho fundamental que permite el ejercicio de otros derechos fundamentales de los ciudadanos </v>
      </c>
      <c r="F99" s="149">
        <f>+Autodiagnóstico!H102</f>
        <v>80</v>
      </c>
      <c r="G99" s="192" t="s">
        <v>405</v>
      </c>
      <c r="H99" s="192" t="s">
        <v>411</v>
      </c>
      <c r="I99" s="189"/>
      <c r="J99" s="19"/>
    </row>
    <row r="100" spans="2:10" ht="60" x14ac:dyDescent="0.25">
      <c r="B100" s="287"/>
      <c r="C100" s="288"/>
      <c r="D100" s="282"/>
      <c r="E100" s="152" t="str">
        <f>+Autodiagnóstico!G103</f>
        <v xml:space="preserve">Los funcionarios tienen conocimiento sobre las instancias con las que cuentan los ciudadanos para recurrir en caso de no recicbir respiesta ante una solicitud de información </v>
      </c>
      <c r="F100" s="149">
        <f>+Autodiagnóstico!H103</f>
        <v>80</v>
      </c>
      <c r="G100" s="192" t="s">
        <v>405</v>
      </c>
      <c r="H100" s="192" t="s">
        <v>411</v>
      </c>
      <c r="I100" s="189"/>
      <c r="J100" s="19"/>
    </row>
    <row r="101" spans="2:10" ht="25.5" x14ac:dyDescent="0.25">
      <c r="B101" s="287"/>
      <c r="C101" s="288"/>
      <c r="D101" s="282"/>
      <c r="E101" s="152" t="str">
        <f>+Autodiagnóstico!G104</f>
        <v>Los funcionarios conocen la existencia de la Secretaría de Transparencia</v>
      </c>
      <c r="F101" s="149">
        <f>+Autodiagnóstico!H104</f>
        <v>0</v>
      </c>
      <c r="G101" s="188"/>
      <c r="H101" s="188"/>
      <c r="I101" s="189"/>
      <c r="J101" s="19"/>
    </row>
    <row r="102" spans="2:10" ht="25.5" x14ac:dyDescent="0.25">
      <c r="B102" s="287"/>
      <c r="C102" s="288"/>
      <c r="D102" s="282"/>
      <c r="E102" s="152" t="str">
        <f>+Autodiagnóstico!G105</f>
        <v xml:space="preserve">Los funcionarios son conscientes de que su compromiso principal es con los ciudadanos </v>
      </c>
      <c r="F102" s="149">
        <f>+Autodiagnóstico!H105</f>
        <v>100</v>
      </c>
      <c r="G102" s="188"/>
      <c r="H102" s="188"/>
      <c r="I102" s="189"/>
      <c r="J102" s="19"/>
    </row>
    <row r="103" spans="2:10" ht="60" x14ac:dyDescent="0.25">
      <c r="B103" s="287"/>
      <c r="C103" s="289"/>
      <c r="D103" s="283"/>
      <c r="E103" s="153" t="str">
        <f>+Autodiagnóstico!G106</f>
        <v xml:space="preserve">Los funcionarios son conscientes que la transparencia y el acceso a la información pública son fundamentales para la modernización del Estado </v>
      </c>
      <c r="F103" s="149">
        <f>+Autodiagnóstico!H106</f>
        <v>80</v>
      </c>
      <c r="G103" s="192" t="s">
        <v>405</v>
      </c>
      <c r="H103" s="192" t="s">
        <v>411</v>
      </c>
      <c r="I103" s="191"/>
      <c r="J103" s="19"/>
    </row>
    <row r="104" spans="2:10" ht="9" customHeight="1" thickBot="1" x14ac:dyDescent="0.3">
      <c r="B104" s="53"/>
      <c r="C104" s="20"/>
      <c r="D104" s="148"/>
      <c r="E104" s="20"/>
      <c r="F104" s="148"/>
      <c r="G104" s="20"/>
      <c r="H104" s="20"/>
      <c r="I104" s="20"/>
      <c r="J104" s="21"/>
    </row>
    <row r="105" spans="2:10" ht="14.25" x14ac:dyDescent="0.25"/>
    <row r="106" spans="2:10" ht="14.25" x14ac:dyDescent="0.25"/>
    <row r="107" spans="2:10" ht="14.25" x14ac:dyDescent="0.25"/>
    <row r="108" spans="2:10" ht="14.25" x14ac:dyDescent="0.25"/>
    <row r="109" spans="2:10" ht="14.25" x14ac:dyDescent="0.25"/>
    <row r="110" spans="2:10" ht="14.25" x14ac:dyDescent="0.25"/>
    <row r="111" spans="2:10" ht="14.25" x14ac:dyDescent="0.25"/>
    <row r="112" spans="2:10" ht="14.25" x14ac:dyDescent="0.25"/>
    <row r="113" spans="6:6" ht="19.5" x14ac:dyDescent="0.25">
      <c r="F113" s="168" t="s">
        <v>10</v>
      </c>
    </row>
    <row r="114" spans="6:6" ht="14.25" x14ac:dyDescent="0.25"/>
    <row r="115" spans="6:6" ht="14.25" x14ac:dyDescent="0.25"/>
    <row r="116" spans="6:6" ht="14.25" x14ac:dyDescent="0.25"/>
    <row r="117" spans="6:6" ht="14.25" x14ac:dyDescent="0.25"/>
    <row r="118" spans="6:6" ht="14.25" x14ac:dyDescent="0.25"/>
    <row r="119" spans="6:6" ht="14.25" x14ac:dyDescent="0.25"/>
    <row r="120" spans="6:6" ht="14.25" x14ac:dyDescent="0.25"/>
    <row r="121" spans="6:6" ht="14.25" x14ac:dyDescent="0.25"/>
  </sheetData>
  <protectedRanges>
    <protectedRange sqref="G7:I103" name="Planeacion"/>
  </protectedRanges>
  <mergeCells count="18">
    <mergeCell ref="C3:I3"/>
    <mergeCell ref="C5:C6"/>
    <mergeCell ref="D5:D6"/>
    <mergeCell ref="E5:E6"/>
    <mergeCell ref="F5:F6"/>
    <mergeCell ref="G5:G6"/>
    <mergeCell ref="D7:D24"/>
    <mergeCell ref="D25:D71"/>
    <mergeCell ref="H5:H6"/>
    <mergeCell ref="I5:I6"/>
    <mergeCell ref="B7:B103"/>
    <mergeCell ref="C7:C103"/>
    <mergeCell ref="D72:D75"/>
    <mergeCell ref="D76:D79"/>
    <mergeCell ref="D80:D84"/>
    <mergeCell ref="D85:D92"/>
    <mergeCell ref="D93:D97"/>
    <mergeCell ref="D98:D103"/>
  </mergeCells>
  <conditionalFormatting sqref="F7:F103">
    <cfRule type="cellIs" dxfId="5" priority="1" operator="between">
      <formula>81</formula>
      <formula>100</formula>
    </cfRule>
    <cfRule type="cellIs" dxfId="4" priority="2" operator="between">
      <formula>61</formula>
      <formula>80</formula>
    </cfRule>
    <cfRule type="cellIs" dxfId="3" priority="3" operator="between">
      <formula>41</formula>
      <formula>60</formula>
    </cfRule>
    <cfRule type="cellIs" dxfId="2" priority="4" operator="between">
      <formula>21</formula>
      <formula>40</formula>
    </cfRule>
    <cfRule type="cellIs" dxfId="1" priority="5" operator="between">
      <formula>1</formula>
      <formula>20</formula>
    </cfRule>
  </conditionalFormatting>
  <conditionalFormatting sqref="G7:I103">
    <cfRule type="expression" dxfId="0" priority="26">
      <formula>$F$7:$F$103&gt;80</formula>
    </cfRule>
  </conditionalFormatting>
  <pageMargins left="0.7" right="0.7" top="0.75" bottom="0.75" header="0.3" footer="0.3"/>
  <pageSetup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Inicio</vt:lpstr>
      <vt:lpstr>Instrucciones</vt:lpstr>
      <vt:lpstr>Lineamientos</vt:lpstr>
      <vt:lpstr>Guías y manuales</vt:lpstr>
      <vt:lpstr>Glosario</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HP</cp:lastModifiedBy>
  <dcterms:created xsi:type="dcterms:W3CDTF">2016-12-25T14:51:07Z</dcterms:created>
  <dcterms:modified xsi:type="dcterms:W3CDTF">2023-03-01T15:50:08Z</dcterms:modified>
</cp:coreProperties>
</file>