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MFE 2018\"/>
    </mc:Choice>
  </mc:AlternateContent>
  <bookViews>
    <workbookView xWindow="0" yWindow="0" windowWidth="20490" windowHeight="7065"/>
  </bookViews>
  <sheets>
    <sheet name="amfe PMC" sheetId="2" r:id="rId1"/>
    <sheet name="Hoja2 (2)" sheetId="4" r:id="rId2"/>
  </sheets>
  <calcPr calcId="162913"/>
</workbook>
</file>

<file path=xl/calcChain.xml><?xml version="1.0" encoding="utf-8"?>
<calcChain xmlns="http://schemas.openxmlformats.org/spreadsheetml/2006/main">
  <c r="I4" i="2" l="1"/>
  <c r="I5" i="2"/>
  <c r="I10" i="4"/>
  <c r="I9" i="4"/>
  <c r="I8" i="4"/>
  <c r="I7" i="4"/>
  <c r="I6" i="4"/>
  <c r="I5" i="4"/>
  <c r="I4" i="4"/>
  <c r="I3" i="4"/>
  <c r="I2" i="4"/>
  <c r="I7" i="2" l="1"/>
  <c r="I9" i="2"/>
  <c r="I6" i="2"/>
  <c r="I10" i="2"/>
  <c r="I8" i="2"/>
  <c r="I11" i="2"/>
  <c r="I12" i="2"/>
</calcChain>
</file>

<file path=xl/sharedStrings.xml><?xml version="1.0" encoding="utf-8"?>
<sst xmlns="http://schemas.openxmlformats.org/spreadsheetml/2006/main" count="113" uniqueCount="63">
  <si>
    <t>FASES DE CICLO DE ATENCION</t>
  </si>
  <si>
    <t>MODO DE FALLA</t>
  </si>
  <si>
    <t>CAUSA DE LA FALLA</t>
  </si>
  <si>
    <t>EFECTOS DE LA FALLA</t>
  </si>
  <si>
    <t>FRECUENCIA MF</t>
  </si>
  <si>
    <t>SEVERIDAD EF</t>
  </si>
  <si>
    <t>PROBABILIDAD MF</t>
  </si>
  <si>
    <t>CRITICIDAD</t>
  </si>
  <si>
    <t>N°</t>
  </si>
  <si>
    <t>valoracion y seguimiento nutricional</t>
  </si>
  <si>
    <t>Captación e ingreso de recién nacidos al PMC intrahospitalario.</t>
  </si>
  <si>
    <t>Educacion y seguimiento del MMC intrahospitalario</t>
  </si>
  <si>
    <t>Egreso y asignacion de cita PMC ambulatorio</t>
  </si>
  <si>
    <t>Control de enfermeria (medidas antropometricas), semanal antes de cumplir las 40 semanas (fase I)</t>
  </si>
  <si>
    <t>Control por pediatria valoracion inicial antes de cumplir las 40 semanas (fase I)</t>
  </si>
  <si>
    <t xml:space="preserve">valoracion y seguimiento neurologico </t>
  </si>
  <si>
    <t>Egreso del PMC ambulatorio al cumplir un año de edad corregida (fase II)</t>
  </si>
  <si>
    <t>Seguimiento a tamizajes y examenes</t>
  </si>
  <si>
    <t>Inadecuado seguimiento ambulatorio</t>
  </si>
  <si>
    <t xml:space="preserve">Retraso en autorizacion de cita por EPS.                           Inasistencia por domiclio lejano.          </t>
  </si>
  <si>
    <t xml:space="preserve">Alto riesgo de co-morbilidad.                     Rehospitalizacion.  </t>
  </si>
  <si>
    <t>Falta de control y seguimiento medico oportuno</t>
  </si>
  <si>
    <t>Complicaciones.         Retraso del crecimiento y desarrollo del neonato</t>
  </si>
  <si>
    <t>Falta de valoracion</t>
  </si>
  <si>
    <t>No identificación de los criterios de inclusion al PMC</t>
  </si>
  <si>
    <t>Falla en el entrenamiento a los padres en el MMC</t>
  </si>
  <si>
    <t xml:space="preserve">Hospitalizacion prolongada.                     Rehospitalizacion.       Complicaciones.   </t>
  </si>
  <si>
    <t>Falta de control y seguimiento posterior al egreso hospitalario</t>
  </si>
  <si>
    <t>Retraso en peso, talla y perimetro cefalico.                    Falta de educacion a padres y familia del cuidado en casa.</t>
  </si>
  <si>
    <t xml:space="preserve">Alto riesgo de co-morbilidad.                     Rehospitalizacion.       </t>
  </si>
  <si>
    <t>Edad gestacional incorrecta.                      Peso al nacer incorrecto.</t>
  </si>
  <si>
    <t xml:space="preserve">Morbilidad neonatal (Desnutricion, hipoglicemia, hipotermia, ictericia, problemas resporatorios, infecciones,etc.)                Bajo peso y talla con relacion a la edad gestacional.                     Retraso neuropsicomotor      </t>
  </si>
  <si>
    <t>Alteraciones visuales.  Alteraciones auditivas.                         Hipo e hipertiroidismo.                                 Displasia de cadera</t>
  </si>
  <si>
    <t>Falla en la realizacion de examenes</t>
  </si>
  <si>
    <t xml:space="preserve">Falta de solicitud de examenes.                     Demora en la realizacion de los examenes.                     Falta de autorizacion por parte de EPS                   </t>
  </si>
  <si>
    <t xml:space="preserve">Falta de autorizacion por EPS.                           </t>
  </si>
  <si>
    <t>Retraso neuropsicomotor</t>
  </si>
  <si>
    <t>Desnutricion</t>
  </si>
  <si>
    <t xml:space="preserve">Falta de autorizacion por EPS.                           Demora en realizacion de la valoracion                     </t>
  </si>
  <si>
    <t>Ausencia de padres durante la hospitalizacion del recién nacido.               Falta de tecnicas educativas para comunicación del personal hacia los padres .                           Condicones culturales y sociales</t>
  </si>
  <si>
    <t>retroalimentar teach back</t>
  </si>
  <si>
    <t>sluengas@cable.net.co</t>
  </si>
  <si>
    <t>Dar salida sin criterios clinicos cumplidos</t>
  </si>
  <si>
    <t>Cumplir edad corregida sin criterios de egreso</t>
  </si>
  <si>
    <t>Persistencia de deficit psicomotor y de crecimiento</t>
  </si>
  <si>
    <t>ACTIVIDADES</t>
  </si>
  <si>
    <t>RESPONSABLE</t>
  </si>
  <si>
    <t>Ausencia de padres durante la hospitalizacion del recién nacido.               Falta de tecnicas educativas para comunicación del personal hacia los padres .                           Condiciones culturales y sociales</t>
  </si>
  <si>
    <t xml:space="preserve">Educacion oportuna a padres al egreso del recien nacido.                                              Retroalimentacion de informacion brindada a los padres, como tecnica de comunicacion asertiva relacionada con el cuidado del bebe.                                         Verificar y complementar pautas de crianza culturales en la familia canguro                                                                                                         </t>
  </si>
  <si>
    <t>enfermera jefe PMC</t>
  </si>
  <si>
    <t>captacion oportuna y verificacion de los criterios de ingreso del recien nacido al PMC</t>
  </si>
  <si>
    <t>Asignacion oportuna de cita medica.        Gestion de autorizaciones oportuna con la EPS</t>
  </si>
  <si>
    <t>Seguimiento del recien nacido verificando signos de alarmay manejo de la familia en el cuidado del bebe canguro</t>
  </si>
  <si>
    <t>Valoracion neurologica oportuna.              Valoracion y seguimiento de rehabilitacion (terapias).                               Elaboracion de protocolos de estimulacion al bebe canguro.                     Elaboracion de planes caseros a pacientes de domicilios lejanos</t>
  </si>
  <si>
    <t>Seguimiento del recien nacido relacionado con aumento de peso, talla y perimetro cefalico, alimentacion y metodo madre canguro en casa.</t>
  </si>
  <si>
    <t>Solicitud de examenes requeridos según edad y antecedentes del bebe canguro.                                                                 Verificar la realizacion de examenes por parte de los padres.                                          Explicar la importancia de su realizaciona los padres y familia.</t>
  </si>
  <si>
    <t>Valoracion y seguimiento nutricional</t>
  </si>
  <si>
    <t xml:space="preserve">Controles antropometricos, requerimientos nutricionales de acuerdo a la edad gestacional.                     Verificacion de curvas de crecimiento para prematuro y/o bajo peso según la OMS.                                                                       Valoracion y seguimiento por nutricion, autorizado por la EPS.                                      </t>
  </si>
  <si>
    <t>Seguimiento mensual en casos de bebes que no cumplen con algun criterio de egreso del PMC ambulatorio.</t>
  </si>
  <si>
    <t>Pediatria PMCA, enfermera jefe del PMCA</t>
  </si>
  <si>
    <t>neuropediatra, terapeutas, enfermera jefe PMCA</t>
  </si>
  <si>
    <t>Pediatria PMCA, nutricionista, enfermera jefe del PMCA</t>
  </si>
  <si>
    <t>AMFE DEL PROGRAMA CANGURO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</si>
</sst>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luengas@cable.net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pane ySplit="3" topLeftCell="A4" activePane="bottomLeft" state="frozen"/>
      <selection pane="bottomLeft" activeCell="C4" sqref="C3:C4"/>
    </sheetView>
  </sheetViews>
  <sheetFormatPr baseColWidth="10" defaultColWidth="9.140625" defaultRowHeight="15" x14ac:dyDescent="0.25"/>
  <cols>
    <col min="1" max="1" width="2.7109375" style="1" customWidth="1"/>
    <col min="2" max="2" width="27.42578125" style="7" customWidth="1"/>
    <col min="3" max="3" width="15.5703125" style="7" customWidth="1"/>
    <col min="4" max="4" width="19.42578125" style="7" customWidth="1"/>
    <col min="5" max="5" width="20.140625" style="7" customWidth="1"/>
    <col min="6" max="6" width="15.28515625" style="6" customWidth="1"/>
    <col min="7" max="7" width="13.85546875" style="6" customWidth="1"/>
    <col min="8" max="8" width="17.28515625" style="6" customWidth="1"/>
    <col min="9" max="9" width="10.7109375" style="3"/>
    <col min="10" max="10" width="36.140625" style="24" customWidth="1"/>
    <col min="11" max="11" width="23" style="3" customWidth="1"/>
    <col min="12" max="1025" width="10.7109375"/>
  </cols>
  <sheetData>
    <row r="1" spans="1:11" ht="30" customHeight="1" x14ac:dyDescent="0.25">
      <c r="B1" s="25" t="s">
        <v>62</v>
      </c>
      <c r="C1" s="25"/>
    </row>
    <row r="3" spans="1:11" s="2" customFormat="1" ht="30" x14ac:dyDescent="0.25">
      <c r="A3" s="9" t="s">
        <v>8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9" t="s">
        <v>7</v>
      </c>
      <c r="J3" s="21" t="s">
        <v>45</v>
      </c>
      <c r="K3" s="9" t="s">
        <v>46</v>
      </c>
    </row>
    <row r="4" spans="1:11" s="4" customFormat="1" ht="165" x14ac:dyDescent="0.25">
      <c r="A4" s="9">
        <v>2</v>
      </c>
      <c r="B4" s="11" t="s">
        <v>11</v>
      </c>
      <c r="C4" s="11" t="s">
        <v>25</v>
      </c>
      <c r="D4" s="11" t="s">
        <v>47</v>
      </c>
      <c r="E4" s="11" t="s">
        <v>26</v>
      </c>
      <c r="F4" s="12">
        <v>4</v>
      </c>
      <c r="G4" s="12">
        <v>8</v>
      </c>
      <c r="H4" s="12">
        <v>7</v>
      </c>
      <c r="I4" s="13">
        <f>+F4*G4*H4</f>
        <v>224</v>
      </c>
      <c r="J4" s="11" t="s">
        <v>48</v>
      </c>
      <c r="K4" s="13" t="s">
        <v>49</v>
      </c>
    </row>
    <row r="5" spans="1:11" s="4" customFormat="1" ht="180" x14ac:dyDescent="0.25">
      <c r="A5" s="9">
        <v>1</v>
      </c>
      <c r="B5" s="11" t="s">
        <v>10</v>
      </c>
      <c r="C5" s="11" t="s">
        <v>24</v>
      </c>
      <c r="D5" s="11" t="s">
        <v>30</v>
      </c>
      <c r="E5" s="11" t="s">
        <v>31</v>
      </c>
      <c r="F5" s="12">
        <v>3</v>
      </c>
      <c r="G5" s="12">
        <v>8</v>
      </c>
      <c r="H5" s="12">
        <v>8</v>
      </c>
      <c r="I5" s="13">
        <f>+F5*G5*H5</f>
        <v>192</v>
      </c>
      <c r="J5" s="11" t="s">
        <v>50</v>
      </c>
      <c r="K5" s="13" t="s">
        <v>49</v>
      </c>
    </row>
    <row r="6" spans="1:11" s="3" customFormat="1" ht="75" x14ac:dyDescent="0.25">
      <c r="A6" s="9">
        <v>5</v>
      </c>
      <c r="B6" s="11" t="s">
        <v>14</v>
      </c>
      <c r="C6" s="11" t="s">
        <v>21</v>
      </c>
      <c r="D6" s="11" t="s">
        <v>22</v>
      </c>
      <c r="E6" s="11" t="s">
        <v>29</v>
      </c>
      <c r="F6" s="12">
        <v>4</v>
      </c>
      <c r="G6" s="12">
        <v>8</v>
      </c>
      <c r="H6" s="12">
        <v>4</v>
      </c>
      <c r="I6" s="13">
        <f>+F6*G6*H6</f>
        <v>128</v>
      </c>
      <c r="J6" s="11" t="s">
        <v>52</v>
      </c>
      <c r="K6" s="12" t="s">
        <v>59</v>
      </c>
    </row>
    <row r="7" spans="1:11" s="4" customFormat="1" ht="75" x14ac:dyDescent="0.25">
      <c r="A7" s="9">
        <v>3</v>
      </c>
      <c r="B7" s="11" t="s">
        <v>12</v>
      </c>
      <c r="C7" s="11" t="s">
        <v>18</v>
      </c>
      <c r="D7" s="11" t="s">
        <v>19</v>
      </c>
      <c r="E7" s="11" t="s">
        <v>20</v>
      </c>
      <c r="F7" s="12">
        <v>4</v>
      </c>
      <c r="G7" s="12">
        <v>8</v>
      </c>
      <c r="H7" s="12">
        <v>3</v>
      </c>
      <c r="I7" s="13">
        <f t="shared" ref="I7:I12" si="0">+F7*G7*H7</f>
        <v>96</v>
      </c>
      <c r="J7" s="11" t="s">
        <v>51</v>
      </c>
      <c r="K7" s="12" t="s">
        <v>49</v>
      </c>
    </row>
    <row r="8" spans="1:11" ht="105" x14ac:dyDescent="0.25">
      <c r="A8" s="9">
        <v>7</v>
      </c>
      <c r="B8" s="11" t="s">
        <v>15</v>
      </c>
      <c r="C8" s="11" t="s">
        <v>23</v>
      </c>
      <c r="D8" s="11" t="s">
        <v>38</v>
      </c>
      <c r="E8" s="11" t="s">
        <v>36</v>
      </c>
      <c r="F8" s="12">
        <v>3</v>
      </c>
      <c r="G8" s="12">
        <v>7</v>
      </c>
      <c r="H8" s="12">
        <v>4</v>
      </c>
      <c r="I8" s="13">
        <f>+F8*G8*H8</f>
        <v>84</v>
      </c>
      <c r="J8" s="22" t="s">
        <v>53</v>
      </c>
      <c r="K8" s="6" t="s">
        <v>60</v>
      </c>
    </row>
    <row r="9" spans="1:11" s="4" customFormat="1" ht="90" x14ac:dyDescent="0.25">
      <c r="A9" s="9">
        <v>4</v>
      </c>
      <c r="B9" s="11" t="s">
        <v>13</v>
      </c>
      <c r="C9" s="11" t="s">
        <v>27</v>
      </c>
      <c r="D9" s="11" t="s">
        <v>28</v>
      </c>
      <c r="E9" s="11" t="s">
        <v>20</v>
      </c>
      <c r="F9" s="12">
        <v>4</v>
      </c>
      <c r="G9" s="12">
        <v>7</v>
      </c>
      <c r="H9" s="12">
        <v>2</v>
      </c>
      <c r="I9" s="13">
        <f t="shared" si="0"/>
        <v>56</v>
      </c>
      <c r="J9" s="14" t="s">
        <v>54</v>
      </c>
      <c r="K9" s="3" t="s">
        <v>49</v>
      </c>
    </row>
    <row r="10" spans="1:11" ht="105" x14ac:dyDescent="0.25">
      <c r="A10" s="9">
        <v>6</v>
      </c>
      <c r="B10" s="11" t="s">
        <v>17</v>
      </c>
      <c r="C10" s="11" t="s">
        <v>33</v>
      </c>
      <c r="D10" s="11" t="s">
        <v>34</v>
      </c>
      <c r="E10" s="11" t="s">
        <v>32</v>
      </c>
      <c r="F10" s="12">
        <v>3</v>
      </c>
      <c r="G10" s="12">
        <v>7</v>
      </c>
      <c r="H10" s="12">
        <v>2</v>
      </c>
      <c r="I10" s="13">
        <f t="shared" si="0"/>
        <v>42</v>
      </c>
      <c r="J10" s="22" t="s">
        <v>55</v>
      </c>
      <c r="K10" s="12" t="s">
        <v>59</v>
      </c>
    </row>
    <row r="11" spans="1:11" ht="120" x14ac:dyDescent="0.25">
      <c r="A11" s="9">
        <v>8</v>
      </c>
      <c r="B11" s="11" t="s">
        <v>56</v>
      </c>
      <c r="C11" s="11" t="s">
        <v>23</v>
      </c>
      <c r="D11" s="11" t="s">
        <v>35</v>
      </c>
      <c r="E11" s="11" t="s">
        <v>37</v>
      </c>
      <c r="F11" s="12">
        <v>3</v>
      </c>
      <c r="G11" s="12">
        <v>7</v>
      </c>
      <c r="H11" s="12">
        <v>2</v>
      </c>
      <c r="I11" s="13">
        <f t="shared" si="0"/>
        <v>42</v>
      </c>
      <c r="J11" s="22" t="s">
        <v>57</v>
      </c>
      <c r="K11" s="12" t="s">
        <v>61</v>
      </c>
    </row>
    <row r="12" spans="1:11" ht="60" x14ac:dyDescent="0.25">
      <c r="A12" s="9">
        <v>9</v>
      </c>
      <c r="B12" s="11" t="s">
        <v>16</v>
      </c>
      <c r="C12" s="11" t="s">
        <v>42</v>
      </c>
      <c r="D12" s="11" t="s">
        <v>43</v>
      </c>
      <c r="E12" s="11" t="s">
        <v>44</v>
      </c>
      <c r="F12" s="12">
        <v>3</v>
      </c>
      <c r="G12" s="12">
        <v>7</v>
      </c>
      <c r="H12" s="12">
        <v>1</v>
      </c>
      <c r="I12" s="13">
        <f t="shared" si="0"/>
        <v>21</v>
      </c>
      <c r="J12" s="22" t="s">
        <v>58</v>
      </c>
      <c r="K12" s="12" t="s">
        <v>59</v>
      </c>
    </row>
    <row r="13" spans="1:11" s="19" customFormat="1" x14ac:dyDescent="0.25">
      <c r="A13" s="15"/>
      <c r="B13" s="16"/>
      <c r="C13" s="16"/>
      <c r="D13" s="16"/>
      <c r="E13" s="16"/>
      <c r="F13" s="17"/>
      <c r="G13" s="17"/>
      <c r="H13" s="17"/>
      <c r="I13" s="18"/>
      <c r="J13" s="23"/>
      <c r="K13" s="18"/>
    </row>
    <row r="14" spans="1:11" s="19" customFormat="1" x14ac:dyDescent="0.25">
      <c r="A14" s="15"/>
      <c r="B14" s="20"/>
      <c r="C14" s="16"/>
      <c r="D14" s="16"/>
      <c r="E14" s="16"/>
      <c r="F14" s="17"/>
      <c r="G14" s="17"/>
      <c r="H14" s="17"/>
      <c r="I14" s="18"/>
      <c r="J14" s="23"/>
      <c r="K14" s="18"/>
    </row>
    <row r="15" spans="1:11" s="19" customFormat="1" x14ac:dyDescent="0.25">
      <c r="A15" s="15"/>
      <c r="B15" s="16"/>
      <c r="C15" s="16"/>
      <c r="D15" s="16"/>
      <c r="E15" s="16"/>
      <c r="F15" s="17"/>
      <c r="G15" s="17"/>
      <c r="H15" s="17"/>
      <c r="I15" s="18"/>
      <c r="J15" s="23"/>
      <c r="K15" s="18"/>
    </row>
    <row r="16" spans="1:11" s="19" customFormat="1" x14ac:dyDescent="0.25">
      <c r="A16" s="15"/>
      <c r="B16" s="16"/>
      <c r="C16" s="16"/>
      <c r="D16" s="16"/>
      <c r="E16" s="16"/>
      <c r="F16" s="17"/>
      <c r="G16" s="17"/>
      <c r="H16" s="17"/>
      <c r="I16" s="18"/>
      <c r="J16" s="23"/>
      <c r="K16" s="18"/>
    </row>
    <row r="17" spans="1:11" s="19" customFormat="1" x14ac:dyDescent="0.25">
      <c r="A17" s="15"/>
      <c r="B17" s="16"/>
      <c r="C17" s="16"/>
      <c r="D17" s="16"/>
      <c r="E17" s="16"/>
      <c r="F17" s="17"/>
      <c r="G17" s="17"/>
      <c r="H17" s="17"/>
      <c r="I17" s="18"/>
      <c r="J17" s="23"/>
      <c r="K17" s="18"/>
    </row>
    <row r="18" spans="1:11" s="19" customFormat="1" x14ac:dyDescent="0.25">
      <c r="A18" s="15"/>
      <c r="B18" s="16"/>
      <c r="C18" s="16"/>
      <c r="D18" s="16"/>
      <c r="E18" s="16"/>
      <c r="F18" s="17"/>
      <c r="G18" s="17"/>
      <c r="H18" s="17"/>
      <c r="I18" s="18"/>
      <c r="J18" s="23"/>
      <c r="K18" s="18"/>
    </row>
    <row r="19" spans="1:11" s="19" customFormat="1" x14ac:dyDescent="0.25">
      <c r="A19" s="15"/>
      <c r="B19" s="16"/>
      <c r="C19" s="16"/>
      <c r="D19" s="16"/>
      <c r="E19" s="16"/>
      <c r="F19" s="17"/>
      <c r="G19" s="17"/>
      <c r="H19" s="17"/>
      <c r="I19" s="18"/>
      <c r="J19" s="23"/>
      <c r="K19" s="18"/>
    </row>
    <row r="20" spans="1:11" s="19" customFormat="1" x14ac:dyDescent="0.25">
      <c r="A20" s="15"/>
      <c r="B20" s="16"/>
      <c r="C20" s="16"/>
      <c r="D20" s="16"/>
      <c r="E20" s="16"/>
      <c r="F20" s="17"/>
      <c r="G20" s="17"/>
      <c r="H20" s="17"/>
      <c r="I20" s="18"/>
      <c r="J20" s="23"/>
      <c r="K20" s="18"/>
    </row>
  </sheetData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D1" zoomScaleNormal="100" workbookViewId="0">
      <pane ySplit="1" topLeftCell="A9" activePane="bottomLeft" state="frozen"/>
      <selection pane="bottomLeft" activeCell="H21" sqref="H21"/>
    </sheetView>
  </sheetViews>
  <sheetFormatPr baseColWidth="10" defaultColWidth="9.140625" defaultRowHeight="15" x14ac:dyDescent="0.25"/>
  <cols>
    <col min="1" max="1" width="2.7109375" style="1" customWidth="1"/>
    <col min="2" max="2" width="27.42578125" style="7" customWidth="1"/>
    <col min="3" max="3" width="15.5703125" style="7" customWidth="1"/>
    <col min="4" max="4" width="19.42578125" style="7" customWidth="1"/>
    <col min="5" max="5" width="20.140625" style="7" customWidth="1"/>
    <col min="6" max="6" width="15.28515625" style="6" customWidth="1"/>
    <col min="7" max="7" width="13.85546875" style="6" customWidth="1"/>
    <col min="8" max="8" width="17.28515625" style="6" customWidth="1"/>
    <col min="9" max="9" width="9.140625" style="3"/>
    <col min="10" max="10" width="36.140625" customWidth="1"/>
  </cols>
  <sheetData>
    <row r="1" spans="1:10" s="2" customFormat="1" ht="30" x14ac:dyDescent="0.25">
      <c r="A1" s="1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1" t="s">
        <v>7</v>
      </c>
    </row>
    <row r="2" spans="1:10" s="4" customFormat="1" ht="180" x14ac:dyDescent="0.25">
      <c r="A2" s="1">
        <v>1</v>
      </c>
      <c r="B2" s="7" t="s">
        <v>10</v>
      </c>
      <c r="C2" s="7" t="s">
        <v>24</v>
      </c>
      <c r="D2" s="7" t="s">
        <v>30</v>
      </c>
      <c r="E2" s="7" t="s">
        <v>31</v>
      </c>
      <c r="F2" s="6">
        <v>3</v>
      </c>
      <c r="G2" s="6">
        <v>8</v>
      </c>
      <c r="H2" s="6">
        <v>8</v>
      </c>
      <c r="I2" s="3">
        <f>+F2*G2*H2</f>
        <v>192</v>
      </c>
    </row>
    <row r="3" spans="1:10" s="4" customFormat="1" ht="165" x14ac:dyDescent="0.25">
      <c r="A3" s="1">
        <v>2</v>
      </c>
      <c r="B3" s="7" t="s">
        <v>11</v>
      </c>
      <c r="C3" s="7" t="s">
        <v>25</v>
      </c>
      <c r="D3" s="7" t="s">
        <v>39</v>
      </c>
      <c r="E3" s="7" t="s">
        <v>26</v>
      </c>
      <c r="F3" s="6">
        <v>4</v>
      </c>
      <c r="G3" s="6">
        <v>8</v>
      </c>
      <c r="H3" s="6">
        <v>7</v>
      </c>
      <c r="I3" s="3">
        <f>+F3*G3*H3</f>
        <v>224</v>
      </c>
      <c r="J3" s="4" t="s">
        <v>40</v>
      </c>
    </row>
    <row r="4" spans="1:10" s="4" customFormat="1" ht="75" x14ac:dyDescent="0.25">
      <c r="A4" s="1">
        <v>3</v>
      </c>
      <c r="B4" s="7" t="s">
        <v>12</v>
      </c>
      <c r="C4" s="7" t="s">
        <v>18</v>
      </c>
      <c r="D4" s="7" t="s">
        <v>19</v>
      </c>
      <c r="E4" s="7" t="s">
        <v>20</v>
      </c>
      <c r="F4" s="6">
        <v>4</v>
      </c>
      <c r="G4" s="6">
        <v>8</v>
      </c>
      <c r="H4" s="6">
        <v>3</v>
      </c>
      <c r="I4" s="3">
        <f t="shared" ref="I4:I10" si="0">+F4*G4*H4</f>
        <v>96</v>
      </c>
    </row>
    <row r="5" spans="1:10" s="4" customFormat="1" ht="90" x14ac:dyDescent="0.25">
      <c r="A5" s="1">
        <v>4</v>
      </c>
      <c r="B5" s="7" t="s">
        <v>13</v>
      </c>
      <c r="C5" s="7" t="s">
        <v>27</v>
      </c>
      <c r="D5" s="7" t="s">
        <v>28</v>
      </c>
      <c r="E5" s="7" t="s">
        <v>20</v>
      </c>
      <c r="F5" s="6">
        <v>4</v>
      </c>
      <c r="G5" s="6">
        <v>7</v>
      </c>
      <c r="H5" s="6">
        <v>2</v>
      </c>
      <c r="I5" s="3">
        <f t="shared" si="0"/>
        <v>56</v>
      </c>
    </row>
    <row r="6" spans="1:10" s="3" customFormat="1" ht="75" x14ac:dyDescent="0.25">
      <c r="A6" s="1">
        <v>5</v>
      </c>
      <c r="B6" s="7" t="s">
        <v>14</v>
      </c>
      <c r="C6" s="7" t="s">
        <v>21</v>
      </c>
      <c r="D6" s="7" t="s">
        <v>22</v>
      </c>
      <c r="E6" s="7" t="s">
        <v>29</v>
      </c>
      <c r="F6" s="6">
        <v>4</v>
      </c>
      <c r="G6" s="6">
        <v>8</v>
      </c>
      <c r="H6" s="6">
        <v>4</v>
      </c>
      <c r="I6" s="3">
        <f t="shared" si="0"/>
        <v>128</v>
      </c>
    </row>
    <row r="7" spans="1:10" ht="105" x14ac:dyDescent="0.25">
      <c r="A7" s="1">
        <v>6</v>
      </c>
      <c r="B7" s="7" t="s">
        <v>17</v>
      </c>
      <c r="C7" s="7" t="s">
        <v>33</v>
      </c>
      <c r="D7" s="7" t="s">
        <v>34</v>
      </c>
      <c r="E7" s="7" t="s">
        <v>32</v>
      </c>
      <c r="F7" s="6">
        <v>3</v>
      </c>
      <c r="G7" s="6">
        <v>7</v>
      </c>
      <c r="H7" s="6">
        <v>2</v>
      </c>
      <c r="I7" s="3">
        <f t="shared" si="0"/>
        <v>42</v>
      </c>
    </row>
    <row r="8" spans="1:10" ht="75" x14ac:dyDescent="0.25">
      <c r="A8" s="1">
        <v>7</v>
      </c>
      <c r="B8" s="7" t="s">
        <v>15</v>
      </c>
      <c r="C8" s="7" t="s">
        <v>23</v>
      </c>
      <c r="D8" s="7" t="s">
        <v>38</v>
      </c>
      <c r="E8" s="7" t="s">
        <v>36</v>
      </c>
      <c r="F8" s="6">
        <v>3</v>
      </c>
      <c r="G8" s="6">
        <v>7</v>
      </c>
      <c r="H8" s="6">
        <v>4</v>
      </c>
      <c r="I8" s="3">
        <f t="shared" si="0"/>
        <v>84</v>
      </c>
    </row>
    <row r="9" spans="1:10" ht="30" x14ac:dyDescent="0.25">
      <c r="A9" s="1">
        <v>8</v>
      </c>
      <c r="B9" s="7" t="s">
        <v>9</v>
      </c>
      <c r="C9" s="7" t="s">
        <v>23</v>
      </c>
      <c r="D9" s="7" t="s">
        <v>35</v>
      </c>
      <c r="E9" s="7" t="s">
        <v>37</v>
      </c>
      <c r="F9" s="6">
        <v>3</v>
      </c>
      <c r="G9" s="6">
        <v>7</v>
      </c>
      <c r="H9" s="6">
        <v>2</v>
      </c>
      <c r="I9" s="3">
        <f t="shared" si="0"/>
        <v>42</v>
      </c>
    </row>
    <row r="10" spans="1:10" ht="45" x14ac:dyDescent="0.25">
      <c r="A10" s="1">
        <v>9</v>
      </c>
      <c r="B10" s="7" t="s">
        <v>16</v>
      </c>
      <c r="C10" s="7" t="s">
        <v>42</v>
      </c>
      <c r="D10" s="7" t="s">
        <v>43</v>
      </c>
      <c r="E10" s="7" t="s">
        <v>44</v>
      </c>
      <c r="F10" s="6">
        <v>3</v>
      </c>
      <c r="G10" s="6">
        <v>7</v>
      </c>
      <c r="H10" s="6">
        <v>1</v>
      </c>
      <c r="I10" s="3">
        <f t="shared" si="0"/>
        <v>21</v>
      </c>
    </row>
    <row r="12" spans="1:10" x14ac:dyDescent="0.25">
      <c r="B12" s="8" t="s">
        <v>41</v>
      </c>
    </row>
  </sheetData>
  <hyperlinks>
    <hyperlink ref="B12" r:id="rId1"/>
  </hyperlinks>
  <pageMargins left="0.7" right="0.7" top="0.75" bottom="0.75" header="0.51180555555555496" footer="0.51180555555555496"/>
  <pageSetup paperSize="9" firstPageNumber="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amfe PMC</vt:lpstr>
      <vt:lpstr>Hoja2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>2</cp:revision>
  <cp:lastPrinted>2017-07-14T15:22:12Z</cp:lastPrinted>
  <dcterms:created xsi:type="dcterms:W3CDTF">2017-07-14T18:01:07Z</dcterms:created>
  <dcterms:modified xsi:type="dcterms:W3CDTF">2018-05-04T12:08:22Z</dcterms:modified>
  <dc:language>es-CO</dc:language>
</cp:coreProperties>
</file>