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PIRE\Downloads\"/>
    </mc:Choice>
  </mc:AlternateContent>
  <bookViews>
    <workbookView xWindow="0" yWindow="0" windowWidth="15504" windowHeight="6228"/>
  </bookViews>
  <sheets>
    <sheet name="AMFE Enfermeria" sheetId="1" r:id="rId1"/>
  </sheets>
  <definedNames>
    <definedName name="_xlnm.Print_Titles" localSheetId="0">'AMFE Enfermeria'!$1:$5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I28" i="1"/>
  <c r="I27" i="1"/>
  <c r="I26" i="1"/>
  <c r="I25" i="1"/>
  <c r="I24" i="1"/>
  <c r="I23" i="1"/>
  <c r="I22" i="1"/>
  <c r="I21" i="1"/>
  <c r="I20" i="1"/>
  <c r="I19" i="1"/>
  <c r="I18" i="1"/>
  <c r="I17" i="1"/>
  <c r="I16" i="1"/>
  <c r="I15" i="1"/>
  <c r="I14" i="1"/>
  <c r="I13" i="1"/>
  <c r="I12" i="1"/>
  <c r="I11" i="1"/>
  <c r="I10" i="1"/>
</calcChain>
</file>

<file path=xl/sharedStrings.xml><?xml version="1.0" encoding="utf-8"?>
<sst xmlns="http://schemas.openxmlformats.org/spreadsheetml/2006/main" count="95" uniqueCount="80">
  <si>
    <t xml:space="preserve">ANÁLISIS DE MODO DE FALLO Y EFECTOS EN CICLO DE ATENCIÓN </t>
  </si>
  <si>
    <t>CÓDIGO:</t>
  </si>
  <si>
    <t>FECHA DE ELABORACIÓN:</t>
  </si>
  <si>
    <t>FECHA DE ACTUALIZACIÓN:</t>
  </si>
  <si>
    <t>VERSIÓN:</t>
  </si>
  <si>
    <t>01</t>
  </si>
  <si>
    <t xml:space="preserve">HOJA:       DE:   </t>
  </si>
  <si>
    <t>PROCESO:</t>
  </si>
  <si>
    <t>URGENCIAS</t>
  </si>
  <si>
    <t>No</t>
  </si>
  <si>
    <t xml:space="preserve">Fases
Ciclo de atención </t>
  </si>
  <si>
    <t>Modo de fallo-  error o riesgo</t>
  </si>
  <si>
    <t>Causas de la fallo-- factores contributivos</t>
  </si>
  <si>
    <t>Efectos del fallo-eadverso</t>
  </si>
  <si>
    <t>Frecuencia (MF)</t>
  </si>
  <si>
    <t>Severidad (EF)</t>
  </si>
  <si>
    <t>Prob.de detección (MF)</t>
  </si>
  <si>
    <t>Criticidad</t>
  </si>
  <si>
    <t>BARRERAS DE SEGURIDAD SUGERIDAS</t>
  </si>
  <si>
    <t>ASIGACION DE CITA</t>
  </si>
  <si>
    <t>ERROR EN ASIGNACION DE CITA SEGÚN ESPECIALIDAD (ONCOLOGIA CLINICA / RADIO-ONCOLOGIA)</t>
  </si>
  <si>
    <t xml:space="preserve">MALA ORIENTACION POR PARTE DE PERSONAL ASISTENCIAL EN AREA ASIGNADA </t>
  </si>
  <si>
    <t>PROGRESION DE LA ENFERMEDAD</t>
  </si>
  <si>
    <t xml:space="preserve">ERROR EN ASIGNACION DE CITA POR FALTA DE SOPORTE DIAGNOSTICO (PATOLOGIA) </t>
  </si>
  <si>
    <t xml:space="preserve">MALA ASIGNACION POR FALTA DE DOCUMENTACION REQUERIDA PARA ATENCION </t>
  </si>
  <si>
    <t xml:space="preserve">FALTA DE AUTORIZACION DE EPS PARA PRESTAR EL SERVICIO </t>
  </si>
  <si>
    <t>SISTEMA DE SALUD DEFICIENTE EN GENERAR AUTORIZACIONES EN USUARIOS PRIORITARIOS</t>
  </si>
  <si>
    <t>CONSULTA POR RADIOTERAPEUTA</t>
  </si>
  <si>
    <t xml:space="preserve">ERROR DE DIAGNOSTICO </t>
  </si>
  <si>
    <t>PROGRESION DE LA ENFERMEDAD          DISMINUCION DE CONTROL TUMORAL</t>
  </si>
  <si>
    <t>SOLICITUD DE PROCEDIMEINTO DE RADIOTERAPIA</t>
  </si>
  <si>
    <t>FALLO EN PRESCRIPCION Y MODALIDAD DE TRATAMIENTO</t>
  </si>
  <si>
    <t>PROGRESION DE LA ENFERMEDAD          DISMINUCION DE CONTROL TUMORAL
IRRADICACION INNECESARIA</t>
  </si>
  <si>
    <t>AUTORIZACION TRAMITE ADMINISTRATIVOS</t>
  </si>
  <si>
    <t>INOPOTUNIDAD EN AUTORIZACION DE TRATAMIENTO</t>
  </si>
  <si>
    <t>falta de informacion, error en la autorizacion, tramites inecesarios.</t>
  </si>
  <si>
    <t>SIMULACION DE TRATAMIENTO</t>
  </si>
  <si>
    <t xml:space="preserve">Desconocimiento del protocolo de simulacion.                                   Inadecuada informacion en solcitud de especialista                             Uso inadecuado de inmovilizadores                            </t>
  </si>
  <si>
    <t>PROGRESION DE LA ENFERMEDAD              EXPOSICION INNECESARIA A RADIACION AL REPETIR OTRO TAC DE SIMULACION</t>
  </si>
  <si>
    <t>lado equivocado (organos pares)</t>
  </si>
  <si>
    <t xml:space="preserve">daño organo sano       progresion de la enfermedad               acumulaion de irradiacion </t>
  </si>
  <si>
    <t>DELIMITACION DE VOLUMENES</t>
  </si>
  <si>
    <t xml:space="preserve">AREA A IRRADIAR NO TIENE EN CUENTA TODA LA EXTENSION DEL VOLUMEN A TRATAR                                                                                                      </t>
  </si>
  <si>
    <t>FALTA DE REVISION DE LA PROFUNDIDAD DE LA HISTORIA CLINICA DEL PACIENTE AL DELIMITAR LOS VOLUMENES.                                                                   DESCONOCIMIENTO DE GUIAS CLINICAS ACTUALIZADAS, CON EVIDENCIA CLINICA</t>
  </si>
  <si>
    <t xml:space="preserve">PROGRESION DE LA ENFERMEDAD                                                 DOSIS A ORGANOS A RIESGO SOBREPASA EL LIMITE DE LAS GUIAS RECIDIVA TUMORAL </t>
  </si>
  <si>
    <t>FALTA DE REVISION DE  A PROFUNDIDAD LA HISTORIA CLINICA DEL PACIENTE AL DELIMITAR LOS VOLUMENES.                                                                   DESCONOCIMIENTO DE GUIAS CLINICAS ACTUALIZADAS, CON EVIDENCIA CLINICA</t>
  </si>
  <si>
    <t>daño a organo sano adyacentes a area tumoral</t>
  </si>
  <si>
    <t>PLANEACION DE TRATAMIENTO RADIOTERAPIA</t>
  </si>
  <si>
    <t xml:space="preserve">SOBRE DOSIFICACION DEL PACIENTE.                                                                                                                         </t>
  </si>
  <si>
    <t xml:space="preserve">NO SE TIENE EN CUENTA LO ESTABLECIDO POR EL ESPECIALISTA.                                                                                           DESCONOCIMIENTO DE GUIAS CLINICAS ACTUALIZADAS.                                                                       DESCONOCIMIENTO DE LAS CAPACIDADES Y LIMITACIONES DEL ACELERADOR LINEAL.                                                                   </t>
  </si>
  <si>
    <t>PROGRESION DE LA ENFERMEDAD                                                  DOSIS A ORGANOS A RIESGO SOBRE PASA EL LIMITE DE LAS GUIAS</t>
  </si>
  <si>
    <t xml:space="preserve"> TECNICA DE TRATAMIENTO IMPLEMENTADA INADECUADA. </t>
  </si>
  <si>
    <t xml:space="preserve">    PLANEACION DE TRATAMIENTO QUE NO CORRESPONDE AL PACIENTE</t>
  </si>
  <si>
    <t>INICIO DE TRATAMIENTO DE RADIOTERAPIA</t>
  </si>
  <si>
    <t xml:space="preserve">INICIO DE TRATAMIENTO A PACIENTE EQUIVOCADO                                                                                                       </t>
  </si>
  <si>
    <t xml:space="preserve">CARGA LABORAL ALTA, EN NUMERO DE PACIENTES.                                                                           NO SE TIENE EN CUENTA BARRERAS DE SEGURIDAD EN  DOCUMENTACION Y DOBLE CHEQUEO DE LOS DATOS DEL PACIENTE                                                                         </t>
  </si>
  <si>
    <t>PROGRESION DE LA ENFERMEDAD                                                 LESION AL PACIENTE</t>
  </si>
  <si>
    <t>COLISION DEL ACELERADOR LINEAL CON EL PACIENTE</t>
  </si>
  <si>
    <t xml:space="preserve">FISICO MEDICO NO TIENE EN CUENTA LIMITACIONES DEL ACELERADOR LINEAL.                                                       </t>
  </si>
  <si>
    <t>PROGRESION DE LA ENFERMEDAD                                                 TRAUMA AL PACIENTE</t>
  </si>
  <si>
    <t xml:space="preserve"> CAIDA DEL PACIENTE DE LA CAMILLA DEL ACELERADOR LINEAL</t>
  </si>
  <si>
    <t xml:space="preserve"> NO SE TIENE EN CUENTA FIJACION ADICIONAL EN LA CAMILLA DEL ACELERADOR LINEAL EN PACIENTES CON RIESGO DE CAIDA</t>
  </si>
  <si>
    <t>ADMNISTRACION DE TRATAMIENTO</t>
  </si>
  <si>
    <t xml:space="preserve">TRATAMIENTO A PACIENTE EQUIVOCADO                                          </t>
  </si>
  <si>
    <t>CARGA LABORAL ALTA, EN NUMERO DE PACIENTES.                                                                           NO SE TIENE EN CUENTA DOCUMENTACION Y Y DOBLE CHEQUEO DE LOS DATOS DEL PACIENTE                                                                                                         TECNOLOGO NO TIENE EN CUENTA LOS PARAMETROS DE TRATAMIENTO DEL PACIENTE</t>
  </si>
  <si>
    <t>PROGRESION DE LA ENFERMEDAD                                                                      IRRADIACION INNECESARIA A ORGANOS ADYACENTES         LESION AL PACIENTE</t>
  </si>
  <si>
    <t xml:space="preserve">                        EJECUCION DEL TRATAMIENTO INADECUADA</t>
  </si>
  <si>
    <t>CARGA LABORAL ALTA, EN NUMERO DE PACIENTES.                                                                           NO SE TIENE EN CUENTA DOCUMENTACION Y Y DOBLE CHEQUEO DE LOS DATOS DEL PACIENTE                                                                                                                                                              TECNOLOGO NO TIENE EN CUENTA LOS PARAMETROS DE TRATAMIENTO DEL PACIENTE</t>
  </si>
  <si>
    <t xml:space="preserve">SEGUIMIENTO AL TRATAMIENTO </t>
  </si>
  <si>
    <t>no asistencia a controles intratratamiento por desistimiento a continuidad de tratamiento</t>
  </si>
  <si>
    <t>Abandono de tratamiento ordenado
Falta de sensibilización y motivación con el paciente</t>
  </si>
  <si>
    <t>Prgresión de la enfermedad
muerte</t>
  </si>
  <si>
    <t>CONTROL POST TRATAMIENTO TERMINADO</t>
  </si>
  <si>
    <t>DIFICULTAD DE USUARIO PARA ASISTENCIA A CITA DE SEGUIMIENTO</t>
  </si>
  <si>
    <t>USUARIOS CON NIVEL SOCIOECONOMICO BAJO
FALTA DE AUTORIZACION DE EPS PARA PRESTAR EL SERVICIO
PACIENTE NO CUMPLE CON LAS ORDENES MEDICAS
ERROR AL BRINDAR INFORMACION DE CONTACTO PARA EJECUTAR SEGUIMIENTO VIA TELEFONICA</t>
  </si>
  <si>
    <t>FALTA DE PROTOCOLO DE ATENCION SEGÚN PATOLOGIA.   ERROR DE REPORTE DE PATOLOGIA. DESCONOCIMIENTO MEDICO</t>
  </si>
  <si>
    <t>DESCONOCIMIENTO DE PROTOCOLOS DE ATENCIÓN MODALIDAD DE CONTRATACION</t>
  </si>
  <si>
    <t>exceso de confianza error en la información por parte de especialidad tratante</t>
  </si>
  <si>
    <t xml:space="preserve">Error en el rea simulada                                                               </t>
  </si>
  <si>
    <t>PRESCRIPCIN DE DOSIS DE TRATAMIENTO NO TIENE EN CUENTA DOSIS LIMITANTES A ORGANOS EN RIESGO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</si>
</sst>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b/>
      <sz val="10"/>
      <name val="Franklin Gothic Medium"/>
      <family val="2"/>
    </font>
    <font>
      <b/>
      <sz val="14"/>
      <name val="Franklin Gothic Medium"/>
      <family val="2"/>
    </font>
    <font>
      <sz val="14"/>
      <name val="Franklin Gothic Medium"/>
      <family val="2"/>
    </font>
    <font>
      <sz val="10"/>
      <name val="Franklin Gothic Medium"/>
      <family val="2"/>
    </font>
    <font>
      <b/>
      <sz val="12"/>
      <name val="Franklin Gothic Medium"/>
      <family val="2"/>
    </font>
    <font>
      <sz val="9"/>
      <name val="Franklin Gothic Medium"/>
      <family val="2"/>
    </font>
  </fonts>
  <fills count="4">
    <fill>
      <patternFill patternType="none"/>
    </fill>
    <fill>
      <patternFill patternType="gray125"/>
    </fill>
    <fill>
      <patternFill patternType="solid">
        <fgColor indexed="43"/>
        <bgColor indexed="64"/>
      </patternFill>
    </fill>
    <fill>
      <patternFill patternType="solid">
        <fgColor indexed="43"/>
        <bgColor indexed="26"/>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hair">
        <color indexed="8"/>
      </left>
      <right style="hair">
        <color indexed="8"/>
      </right>
      <top style="hair">
        <color indexed="8"/>
      </top>
      <bottom style="hair">
        <color indexed="8"/>
      </bottom>
      <diagonal/>
    </border>
  </borders>
  <cellStyleXfs count="1">
    <xf numFmtId="0" fontId="0" fillId="0" borderId="0"/>
  </cellStyleXfs>
  <cellXfs count="30">
    <xf numFmtId="0" fontId="0" fillId="0" borderId="0" xfId="0"/>
    <xf numFmtId="0" fontId="1" fillId="0" borderId="1" xfId="0" applyFont="1" applyBorder="1" applyAlignment="1">
      <alignment horizontal="center"/>
    </xf>
    <xf numFmtId="0" fontId="2"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pplyProtection="1">
      <alignment horizontal="center" vertical="center" wrapText="1"/>
    </xf>
    <xf numFmtId="0" fontId="4" fillId="0" borderId="1" xfId="0" applyFont="1" applyBorder="1" applyAlignment="1">
      <alignment horizontal="center"/>
    </xf>
    <xf numFmtId="49"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2" fillId="0" borderId="0" xfId="0" applyFont="1" applyAlignment="1">
      <alignment wrapText="1"/>
    </xf>
    <xf numFmtId="0" fontId="4" fillId="0" borderId="0" xfId="0" applyFont="1"/>
    <xf numFmtId="0" fontId="2" fillId="0" borderId="0" xfId="0" applyFont="1" applyAlignment="1">
      <alignment horizontal="center" wrapText="1"/>
    </xf>
    <xf numFmtId="0" fontId="2" fillId="0" borderId="2" xfId="0" applyFont="1" applyBorder="1" applyAlignment="1">
      <alignmen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 fillId="0" borderId="0" xfId="0" applyFont="1" applyAlignment="1">
      <alignment horizontal="center" vertical="center" wrapText="1"/>
    </xf>
    <xf numFmtId="0" fontId="6" fillId="0"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0" borderId="9"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253999</xdr:colOff>
      <xdr:row>0</xdr:row>
      <xdr:rowOff>84665</xdr:rowOff>
    </xdr:from>
    <xdr:to>
      <xdr:col>10</xdr:col>
      <xdr:colOff>865999</xdr:colOff>
      <xdr:row>4</xdr:row>
      <xdr:rowOff>134253</xdr:rowOff>
    </xdr:to>
    <xdr:pic>
      <xdr:nvPicPr>
        <xdr:cNvPr id="2" name="65 Imagen" descr="logo"/>
        <xdr:cNvPicPr>
          <a:picLocks noChangeAspect="1" noChangeArrowheads="1"/>
        </xdr:cNvPicPr>
      </xdr:nvPicPr>
      <xdr:blipFill>
        <a:blip xmlns:r="http://schemas.openxmlformats.org/officeDocument/2006/relationships" r:embed="rId1" cstate="print"/>
        <a:srcRect/>
        <a:stretch>
          <a:fillRect/>
        </a:stretch>
      </xdr:blipFill>
      <xdr:spPr bwMode="auto">
        <a:xfrm>
          <a:off x="12011659" y="84665"/>
          <a:ext cx="612000" cy="963988"/>
        </a:xfrm>
        <a:prstGeom prst="rect">
          <a:avLst/>
        </a:prstGeom>
        <a:noFill/>
        <a:ln w="9525">
          <a:noFill/>
          <a:miter lim="800000"/>
          <a:headEnd/>
          <a:tailEnd/>
        </a:ln>
      </xdr:spPr>
    </xdr:pic>
    <xdr:clientData/>
  </xdr:twoCellAnchor>
  <xdr:twoCellAnchor>
    <xdr:from>
      <xdr:col>0</xdr:col>
      <xdr:colOff>228600</xdr:colOff>
      <xdr:row>0</xdr:row>
      <xdr:rowOff>126999</xdr:rowOff>
    </xdr:from>
    <xdr:to>
      <xdr:col>1</xdr:col>
      <xdr:colOff>947625</xdr:colOff>
      <xdr:row>4</xdr:row>
      <xdr:rowOff>84999</xdr:rowOff>
    </xdr:to>
    <xdr:grpSp>
      <xdr:nvGrpSpPr>
        <xdr:cNvPr id="3" name="Group 737"/>
        <xdr:cNvGrpSpPr>
          <a:grpSpLocks/>
        </xdr:cNvGrpSpPr>
      </xdr:nvGrpSpPr>
      <xdr:grpSpPr bwMode="auto">
        <a:xfrm>
          <a:off x="228600" y="126999"/>
          <a:ext cx="962865" cy="872400"/>
          <a:chOff x="6560" y="546"/>
          <a:chExt cx="1353" cy="1288"/>
        </a:xfrm>
      </xdr:grpSpPr>
      <xdr:sp macro="" textlink="">
        <xdr:nvSpPr>
          <xdr:cNvPr id="4" name="Freeform 738"/>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5" name="Freeform 739"/>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6" name="Freeform 740"/>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7" name="Group 741"/>
          <xdr:cNvGrpSpPr>
            <a:grpSpLocks/>
          </xdr:cNvGrpSpPr>
        </xdr:nvGrpSpPr>
        <xdr:grpSpPr bwMode="auto">
          <a:xfrm>
            <a:off x="6745" y="546"/>
            <a:ext cx="817" cy="819"/>
            <a:chOff x="5991" y="13"/>
            <a:chExt cx="1360" cy="1360"/>
          </a:xfrm>
        </xdr:grpSpPr>
        <xdr:sp macro="" textlink="">
          <xdr:nvSpPr>
            <xdr:cNvPr id="8" name="Freeform 742"/>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9" name="Freeform 743"/>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10" name="Freeform 744"/>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1" name="Freeform 745"/>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2" name="Freeform 746"/>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3" name="Freeform 747"/>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4" name="Freeform 748"/>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5" name="Freeform 749"/>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6" name="Freeform 750"/>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7" name="Freeform 751"/>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8" name="Freeform 752"/>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9" name="Freeform 753"/>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C1" sqref="C1:E5"/>
    </sheetView>
  </sheetViews>
  <sheetFormatPr baseColWidth="10" defaultRowHeight="13.8" x14ac:dyDescent="0.3"/>
  <cols>
    <col min="1" max="1" width="3.5546875" style="9" customWidth="1"/>
    <col min="2" max="2" width="17.77734375" style="9" customWidth="1"/>
    <col min="3" max="3" width="22" style="9" customWidth="1"/>
    <col min="4" max="4" width="46.109375" style="9" customWidth="1"/>
    <col min="5" max="5" width="18.6640625" style="9" customWidth="1"/>
    <col min="6" max="7" width="7.109375" style="9" customWidth="1"/>
    <col min="8" max="8" width="7.88671875" style="9" customWidth="1"/>
    <col min="9" max="9" width="9.88671875" style="9" customWidth="1"/>
    <col min="10" max="10" width="33.44140625" style="9" customWidth="1"/>
    <col min="11" max="11" width="16.77734375" style="9" customWidth="1"/>
  </cols>
  <sheetData>
    <row r="1" spans="1:11" ht="18" customHeight="1" x14ac:dyDescent="0.4">
      <c r="A1" s="1"/>
      <c r="B1" s="1"/>
      <c r="C1" s="2" t="s">
        <v>0</v>
      </c>
      <c r="D1" s="2"/>
      <c r="E1" s="2"/>
      <c r="F1" s="3" t="s">
        <v>1</v>
      </c>
      <c r="G1" s="3"/>
      <c r="H1" s="3"/>
      <c r="I1" s="4" t="s">
        <v>2</v>
      </c>
      <c r="J1" s="4"/>
      <c r="K1" s="5"/>
    </row>
    <row r="2" spans="1:11" ht="18" customHeight="1" x14ac:dyDescent="0.3">
      <c r="A2" s="1"/>
      <c r="B2" s="1"/>
      <c r="C2" s="2"/>
      <c r="D2" s="2"/>
      <c r="E2" s="2"/>
      <c r="F2" s="3"/>
      <c r="G2" s="3"/>
      <c r="H2" s="3"/>
      <c r="I2" s="5"/>
      <c r="J2" s="5"/>
      <c r="K2" s="5"/>
    </row>
    <row r="3" spans="1:11" ht="18" customHeight="1" x14ac:dyDescent="0.25">
      <c r="A3" s="1"/>
      <c r="B3" s="1"/>
      <c r="C3" s="2"/>
      <c r="D3" s="2"/>
      <c r="E3" s="2"/>
      <c r="F3" s="3"/>
      <c r="G3" s="3"/>
      <c r="H3" s="3"/>
      <c r="I3" s="4" t="s">
        <v>3</v>
      </c>
      <c r="J3" s="4"/>
      <c r="K3" s="5"/>
    </row>
    <row r="4" spans="1:11" ht="18" customHeight="1" x14ac:dyDescent="0.4">
      <c r="A4" s="1"/>
      <c r="B4" s="1"/>
      <c r="C4" s="2"/>
      <c r="D4" s="2"/>
      <c r="E4" s="2"/>
      <c r="F4" s="3" t="s">
        <v>4</v>
      </c>
      <c r="G4" s="3"/>
      <c r="H4" s="3"/>
      <c r="I4" s="5"/>
      <c r="J4" s="5"/>
      <c r="K4" s="5"/>
    </row>
    <row r="5" spans="1:11" ht="18" customHeight="1" x14ac:dyDescent="0.4">
      <c r="A5" s="1"/>
      <c r="B5" s="1"/>
      <c r="C5" s="2"/>
      <c r="D5" s="2"/>
      <c r="E5" s="2"/>
      <c r="F5" s="6" t="s">
        <v>5</v>
      </c>
      <c r="G5" s="6"/>
      <c r="H5" s="6"/>
      <c r="I5" s="7" t="s">
        <v>6</v>
      </c>
      <c r="J5" s="7"/>
      <c r="K5" s="5"/>
    </row>
    <row r="6" spans="1:11" ht="10.050000000000001" customHeight="1" x14ac:dyDescent="0.4">
      <c r="A6" s="8"/>
      <c r="B6" s="8"/>
      <c r="C6" s="8"/>
      <c r="D6" s="8"/>
      <c r="E6" s="8"/>
      <c r="F6" s="8"/>
      <c r="G6" s="8"/>
    </row>
    <row r="7" spans="1:11" ht="18" customHeight="1" x14ac:dyDescent="0.4">
      <c r="A7" s="8"/>
      <c r="B7" s="8"/>
      <c r="C7" s="10" t="s">
        <v>7</v>
      </c>
      <c r="D7" s="11" t="s">
        <v>8</v>
      </c>
      <c r="E7" s="8"/>
      <c r="F7" s="8"/>
      <c r="G7" s="8"/>
    </row>
    <row r="8" spans="1:11" ht="10.050000000000001" customHeight="1" x14ac:dyDescent="0.4">
      <c r="A8" s="8"/>
      <c r="B8" s="8"/>
      <c r="C8" s="8"/>
      <c r="D8" s="8"/>
      <c r="E8" s="8"/>
      <c r="F8" s="8"/>
      <c r="G8" s="8"/>
    </row>
    <row r="9" spans="1:11" s="17" customFormat="1" ht="50.4" customHeight="1" x14ac:dyDescent="0.25">
      <c r="A9" s="12" t="s">
        <v>9</v>
      </c>
      <c r="B9" s="13" t="s">
        <v>10</v>
      </c>
      <c r="C9" s="13" t="s">
        <v>11</v>
      </c>
      <c r="D9" s="13" t="s">
        <v>12</v>
      </c>
      <c r="E9" s="13" t="s">
        <v>13</v>
      </c>
      <c r="F9" s="14" t="s">
        <v>14</v>
      </c>
      <c r="G9" s="14" t="s">
        <v>15</v>
      </c>
      <c r="H9" s="14" t="s">
        <v>16</v>
      </c>
      <c r="I9" s="15" t="s">
        <v>17</v>
      </c>
      <c r="J9" s="16" t="s">
        <v>18</v>
      </c>
      <c r="K9" s="16"/>
    </row>
    <row r="10" spans="1:11" s="21" customFormat="1" ht="58.2" customHeight="1" x14ac:dyDescent="0.25">
      <c r="A10" s="18">
        <v>1</v>
      </c>
      <c r="B10" s="25" t="s">
        <v>19</v>
      </c>
      <c r="C10" s="19" t="s">
        <v>20</v>
      </c>
      <c r="D10" s="19" t="s">
        <v>21</v>
      </c>
      <c r="E10" s="25" t="s">
        <v>22</v>
      </c>
      <c r="F10" s="19">
        <v>3</v>
      </c>
      <c r="G10" s="19">
        <v>2</v>
      </c>
      <c r="H10" s="19">
        <v>7</v>
      </c>
      <c r="I10" s="20">
        <f>F10*G10*H10</f>
        <v>42</v>
      </c>
      <c r="J10" s="26"/>
      <c r="K10" s="26"/>
    </row>
    <row r="11" spans="1:11" s="21" customFormat="1" ht="59.4" customHeight="1" x14ac:dyDescent="0.25">
      <c r="A11" s="18"/>
      <c r="B11" s="25" t="s">
        <v>19</v>
      </c>
      <c r="C11" s="19" t="s">
        <v>23</v>
      </c>
      <c r="D11" s="19" t="s">
        <v>24</v>
      </c>
      <c r="E11" s="25" t="s">
        <v>22</v>
      </c>
      <c r="F11" s="19">
        <v>3</v>
      </c>
      <c r="G11" s="19">
        <v>2</v>
      </c>
      <c r="H11" s="19">
        <v>7</v>
      </c>
      <c r="I11" s="20">
        <f>F11*G11*H11</f>
        <v>42</v>
      </c>
      <c r="J11" s="26"/>
      <c r="K11" s="26"/>
    </row>
    <row r="12" spans="1:11" s="21" customFormat="1" ht="48" customHeight="1" x14ac:dyDescent="0.25">
      <c r="A12" s="18"/>
      <c r="B12" s="25" t="s">
        <v>19</v>
      </c>
      <c r="C12" s="19" t="s">
        <v>25</v>
      </c>
      <c r="D12" s="19" t="s">
        <v>26</v>
      </c>
      <c r="E12" s="25" t="s">
        <v>22</v>
      </c>
      <c r="F12" s="19">
        <v>4</v>
      </c>
      <c r="G12" s="19">
        <v>5</v>
      </c>
      <c r="H12" s="19">
        <v>7</v>
      </c>
      <c r="I12" s="20">
        <f>F12*G12*H12</f>
        <v>140</v>
      </c>
      <c r="J12" s="26"/>
      <c r="K12" s="26"/>
    </row>
    <row r="13" spans="1:11" s="21" customFormat="1" ht="59.4" customHeight="1" x14ac:dyDescent="0.25">
      <c r="A13" s="22">
        <v>2</v>
      </c>
      <c r="B13" s="19" t="s">
        <v>27</v>
      </c>
      <c r="C13" s="19" t="s">
        <v>28</v>
      </c>
      <c r="D13" s="19" t="s">
        <v>75</v>
      </c>
      <c r="E13" s="22" t="s">
        <v>29</v>
      </c>
      <c r="F13" s="22">
        <v>1</v>
      </c>
      <c r="G13" s="22">
        <v>8</v>
      </c>
      <c r="H13" s="22">
        <v>8</v>
      </c>
      <c r="I13" s="23">
        <f t="shared" ref="I13:I29" si="0">F13*G13*H13</f>
        <v>64</v>
      </c>
      <c r="J13" s="26"/>
      <c r="K13" s="26"/>
    </row>
    <row r="14" spans="1:11" s="21" customFormat="1" ht="86.25" customHeight="1" x14ac:dyDescent="0.25">
      <c r="A14" s="19">
        <v>3</v>
      </c>
      <c r="B14" s="19" t="s">
        <v>30</v>
      </c>
      <c r="C14" s="19" t="s">
        <v>31</v>
      </c>
      <c r="D14" s="19" t="s">
        <v>76</v>
      </c>
      <c r="E14" s="19" t="s">
        <v>32</v>
      </c>
      <c r="F14" s="19">
        <v>2</v>
      </c>
      <c r="G14" s="19">
        <v>6</v>
      </c>
      <c r="H14" s="19">
        <v>9</v>
      </c>
      <c r="I14" s="20">
        <f t="shared" si="0"/>
        <v>108</v>
      </c>
      <c r="J14" s="26"/>
      <c r="K14" s="26"/>
    </row>
    <row r="15" spans="1:11" s="21" customFormat="1" ht="51" customHeight="1" x14ac:dyDescent="0.25">
      <c r="A15" s="19">
        <v>4</v>
      </c>
      <c r="B15" s="19" t="s">
        <v>33</v>
      </c>
      <c r="C15" s="19" t="s">
        <v>34</v>
      </c>
      <c r="D15" s="19" t="s">
        <v>35</v>
      </c>
      <c r="E15" s="27" t="s">
        <v>22</v>
      </c>
      <c r="F15" s="19">
        <v>4</v>
      </c>
      <c r="G15" s="19">
        <v>7</v>
      </c>
      <c r="H15" s="19">
        <v>3</v>
      </c>
      <c r="I15" s="20">
        <f t="shared" si="0"/>
        <v>84</v>
      </c>
      <c r="J15" s="26"/>
      <c r="K15" s="26"/>
    </row>
    <row r="16" spans="1:11" s="21" customFormat="1" ht="99.9" customHeight="1" x14ac:dyDescent="0.25">
      <c r="A16" s="19">
        <v>5</v>
      </c>
      <c r="B16" s="25" t="s">
        <v>36</v>
      </c>
      <c r="C16" s="19" t="s">
        <v>78</v>
      </c>
      <c r="D16" s="19" t="s">
        <v>37</v>
      </c>
      <c r="E16" s="19" t="s">
        <v>38</v>
      </c>
      <c r="F16" s="19">
        <v>3</v>
      </c>
      <c r="G16" s="19">
        <v>3</v>
      </c>
      <c r="H16" s="19">
        <v>8</v>
      </c>
      <c r="I16" s="20">
        <f t="shared" si="0"/>
        <v>72</v>
      </c>
      <c r="J16" s="19"/>
      <c r="K16" s="26"/>
    </row>
    <row r="17" spans="1:11" s="21" customFormat="1" ht="66" customHeight="1" x14ac:dyDescent="0.25">
      <c r="A17" s="19"/>
      <c r="B17" s="25" t="s">
        <v>36</v>
      </c>
      <c r="C17" s="19" t="s">
        <v>39</v>
      </c>
      <c r="D17" s="19" t="s">
        <v>77</v>
      </c>
      <c r="E17" s="19" t="s">
        <v>40</v>
      </c>
      <c r="F17" s="19">
        <v>2</v>
      </c>
      <c r="G17" s="19">
        <v>8</v>
      </c>
      <c r="H17" s="19">
        <v>9</v>
      </c>
      <c r="I17" s="20">
        <f t="shared" si="0"/>
        <v>144</v>
      </c>
      <c r="J17" s="19"/>
      <c r="K17" s="26"/>
    </row>
    <row r="18" spans="1:11" s="21" customFormat="1" ht="93.6" customHeight="1" x14ac:dyDescent="0.25">
      <c r="A18" s="18">
        <v>6</v>
      </c>
      <c r="B18" s="28" t="s">
        <v>41</v>
      </c>
      <c r="C18" s="19" t="s">
        <v>42</v>
      </c>
      <c r="D18" s="19" t="s">
        <v>43</v>
      </c>
      <c r="E18" s="19" t="s">
        <v>44</v>
      </c>
      <c r="F18" s="19">
        <v>2</v>
      </c>
      <c r="G18" s="19">
        <v>9</v>
      </c>
      <c r="H18" s="19">
        <v>7</v>
      </c>
      <c r="I18" s="20">
        <f t="shared" si="0"/>
        <v>126</v>
      </c>
      <c r="J18" s="26"/>
      <c r="K18" s="26"/>
    </row>
    <row r="19" spans="1:11" s="21" customFormat="1" ht="61.8" customHeight="1" x14ac:dyDescent="0.25">
      <c r="A19" s="18"/>
      <c r="B19" s="28" t="s">
        <v>41</v>
      </c>
      <c r="C19" s="19" t="s">
        <v>79</v>
      </c>
      <c r="D19" s="19" t="s">
        <v>45</v>
      </c>
      <c r="E19" s="19" t="s">
        <v>46</v>
      </c>
      <c r="F19" s="19">
        <v>2</v>
      </c>
      <c r="G19" s="19">
        <v>9</v>
      </c>
      <c r="H19" s="19">
        <v>8</v>
      </c>
      <c r="I19" s="20">
        <f t="shared" si="0"/>
        <v>144</v>
      </c>
      <c r="J19" s="26"/>
      <c r="K19" s="26"/>
    </row>
    <row r="20" spans="1:11" s="21" customFormat="1" ht="100.5" customHeight="1" x14ac:dyDescent="0.25">
      <c r="A20" s="19">
        <v>7</v>
      </c>
      <c r="B20" s="18" t="s">
        <v>47</v>
      </c>
      <c r="C20" s="19" t="s">
        <v>48</v>
      </c>
      <c r="D20" s="19" t="s">
        <v>49</v>
      </c>
      <c r="E20" s="25" t="s">
        <v>50</v>
      </c>
      <c r="F20" s="19">
        <v>2</v>
      </c>
      <c r="G20" s="19">
        <v>7</v>
      </c>
      <c r="H20" s="19">
        <v>7</v>
      </c>
      <c r="I20" s="20">
        <f t="shared" si="0"/>
        <v>98</v>
      </c>
      <c r="J20" s="26"/>
      <c r="K20" s="26"/>
    </row>
    <row r="21" spans="1:11" s="21" customFormat="1" ht="66" customHeight="1" x14ac:dyDescent="0.25">
      <c r="A21" s="19"/>
      <c r="B21" s="18"/>
      <c r="C21" s="19" t="s">
        <v>51</v>
      </c>
      <c r="D21" s="19" t="s">
        <v>49</v>
      </c>
      <c r="E21" s="29"/>
      <c r="F21" s="19">
        <v>2</v>
      </c>
      <c r="G21" s="19">
        <v>7</v>
      </c>
      <c r="H21" s="19">
        <v>9</v>
      </c>
      <c r="I21" s="20">
        <f t="shared" si="0"/>
        <v>126</v>
      </c>
      <c r="J21" s="26"/>
      <c r="K21" s="26"/>
    </row>
    <row r="22" spans="1:11" s="21" customFormat="1" ht="67.2" customHeight="1" x14ac:dyDescent="0.25">
      <c r="A22" s="19"/>
      <c r="B22" s="18"/>
      <c r="C22" s="19" t="s">
        <v>52</v>
      </c>
      <c r="D22" s="19" t="s">
        <v>49</v>
      </c>
      <c r="E22" s="27"/>
      <c r="F22" s="19">
        <v>2</v>
      </c>
      <c r="G22" s="19">
        <v>7</v>
      </c>
      <c r="H22" s="19">
        <v>9</v>
      </c>
      <c r="I22" s="20">
        <f t="shared" si="0"/>
        <v>126</v>
      </c>
      <c r="J22" s="26"/>
      <c r="K22" s="26"/>
    </row>
    <row r="23" spans="1:11" s="21" customFormat="1" ht="58.2" customHeight="1" x14ac:dyDescent="0.25">
      <c r="A23" s="19">
        <v>8</v>
      </c>
      <c r="B23" s="25" t="s">
        <v>53</v>
      </c>
      <c r="C23" s="19" t="s">
        <v>54</v>
      </c>
      <c r="D23" s="19" t="s">
        <v>55</v>
      </c>
      <c r="E23" s="22" t="s">
        <v>56</v>
      </c>
      <c r="F23" s="19">
        <v>1</v>
      </c>
      <c r="G23" s="19">
        <v>7</v>
      </c>
      <c r="H23" s="19">
        <v>1</v>
      </c>
      <c r="I23" s="20">
        <f t="shared" si="0"/>
        <v>7</v>
      </c>
      <c r="J23" s="26"/>
      <c r="K23" s="26"/>
    </row>
    <row r="24" spans="1:11" s="21" customFormat="1" ht="50.4" x14ac:dyDescent="0.25">
      <c r="A24" s="19"/>
      <c r="B24" s="25" t="s">
        <v>53</v>
      </c>
      <c r="C24" s="19" t="s">
        <v>57</v>
      </c>
      <c r="D24" s="19" t="s">
        <v>58</v>
      </c>
      <c r="E24" s="22" t="s">
        <v>59</v>
      </c>
      <c r="F24" s="19">
        <v>1</v>
      </c>
      <c r="G24" s="19">
        <v>7</v>
      </c>
      <c r="H24" s="19">
        <v>7</v>
      </c>
      <c r="I24" s="20">
        <f t="shared" si="0"/>
        <v>49</v>
      </c>
      <c r="J24" s="26"/>
      <c r="K24" s="26"/>
    </row>
    <row r="25" spans="1:11" s="21" customFormat="1" ht="69.900000000000006" customHeight="1" x14ac:dyDescent="0.25">
      <c r="A25" s="19"/>
      <c r="B25" s="25" t="s">
        <v>53</v>
      </c>
      <c r="C25" s="19" t="s">
        <v>60</v>
      </c>
      <c r="D25" s="19" t="s">
        <v>61</v>
      </c>
      <c r="E25" s="22" t="s">
        <v>56</v>
      </c>
      <c r="F25" s="19">
        <v>2</v>
      </c>
      <c r="G25" s="19">
        <v>7</v>
      </c>
      <c r="H25" s="19">
        <v>7</v>
      </c>
      <c r="I25" s="20">
        <f t="shared" si="0"/>
        <v>98</v>
      </c>
      <c r="J25" s="26"/>
      <c r="K25" s="26"/>
    </row>
    <row r="26" spans="1:11" s="21" customFormat="1" ht="130.5" customHeight="1" x14ac:dyDescent="0.25">
      <c r="A26" s="19">
        <v>9</v>
      </c>
      <c r="B26" s="28" t="s">
        <v>62</v>
      </c>
      <c r="C26" s="19" t="s">
        <v>63</v>
      </c>
      <c r="D26" s="19" t="s">
        <v>64</v>
      </c>
      <c r="E26" s="25" t="s">
        <v>65</v>
      </c>
      <c r="F26" s="19">
        <v>2</v>
      </c>
      <c r="G26" s="19">
        <v>7</v>
      </c>
      <c r="H26" s="19">
        <v>4</v>
      </c>
      <c r="I26" s="20">
        <f t="shared" si="0"/>
        <v>56</v>
      </c>
      <c r="J26" s="26"/>
      <c r="K26" s="26"/>
    </row>
    <row r="27" spans="1:11" s="21" customFormat="1" ht="153.75" customHeight="1" x14ac:dyDescent="0.25">
      <c r="A27" s="19"/>
      <c r="B27" s="28" t="s">
        <v>62</v>
      </c>
      <c r="C27" s="19" t="s">
        <v>66</v>
      </c>
      <c r="D27" s="19" t="s">
        <v>67</v>
      </c>
      <c r="E27" s="25" t="s">
        <v>65</v>
      </c>
      <c r="F27" s="19">
        <v>2</v>
      </c>
      <c r="G27" s="19">
        <v>7</v>
      </c>
      <c r="H27" s="19">
        <v>4</v>
      </c>
      <c r="I27" s="20">
        <f t="shared" si="0"/>
        <v>56</v>
      </c>
      <c r="J27" s="26"/>
      <c r="K27" s="26"/>
    </row>
    <row r="28" spans="1:11" s="21" customFormat="1" ht="79.5" customHeight="1" x14ac:dyDescent="0.25">
      <c r="A28" s="19">
        <v>10</v>
      </c>
      <c r="B28" s="19" t="s">
        <v>68</v>
      </c>
      <c r="C28" s="24" t="s">
        <v>69</v>
      </c>
      <c r="D28" s="24" t="s">
        <v>70</v>
      </c>
      <c r="E28" s="24" t="s">
        <v>71</v>
      </c>
      <c r="F28" s="19">
        <v>3</v>
      </c>
      <c r="G28" s="19">
        <v>10</v>
      </c>
      <c r="H28" s="19">
        <v>3</v>
      </c>
      <c r="I28" s="20">
        <f t="shared" si="0"/>
        <v>90</v>
      </c>
      <c r="J28" s="26"/>
      <c r="K28" s="26"/>
    </row>
    <row r="29" spans="1:11" s="21" customFormat="1" ht="139.5" customHeight="1" x14ac:dyDescent="0.25">
      <c r="A29" s="19">
        <v>11</v>
      </c>
      <c r="B29" s="25" t="s">
        <v>72</v>
      </c>
      <c r="C29" s="19" t="s">
        <v>73</v>
      </c>
      <c r="D29" s="19" t="s">
        <v>74</v>
      </c>
      <c r="E29" s="19" t="s">
        <v>22</v>
      </c>
      <c r="F29" s="19">
        <v>3</v>
      </c>
      <c r="G29" s="19">
        <v>7</v>
      </c>
      <c r="H29" s="19">
        <v>7</v>
      </c>
      <c r="I29" s="20">
        <f t="shared" si="0"/>
        <v>147</v>
      </c>
      <c r="J29" s="26"/>
      <c r="K29" s="26"/>
    </row>
  </sheetData>
  <mergeCells count="16">
    <mergeCell ref="A10:A12"/>
    <mergeCell ref="A18:A19"/>
    <mergeCell ref="B20:B22"/>
    <mergeCell ref="F5:H5"/>
    <mergeCell ref="I5:J5"/>
    <mergeCell ref="J9:K9"/>
    <mergeCell ref="A1:B5"/>
    <mergeCell ref="C1:E5"/>
    <mergeCell ref="F1:H1"/>
    <mergeCell ref="I1:J1"/>
    <mergeCell ref="K1:K5"/>
    <mergeCell ref="F2:H3"/>
    <mergeCell ref="I2:J2"/>
    <mergeCell ref="I3:J3"/>
    <mergeCell ref="F4:H4"/>
    <mergeCell ref="I4:J4"/>
  </mergeCells>
  <pageMargins left="3.937007874015748E-2" right="3.937007874015748E-2" top="0.35433070866141736" bottom="0.35433070866141736" header="0" footer="0"/>
  <pageSetup scale="7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AMFE Enfermeria</vt:lpstr>
      <vt:lpstr>'AMFE Enfermeria'!Títulos_a_imprimir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dc:creator>
  <cp:lastModifiedBy>ASPIRE</cp:lastModifiedBy>
  <dcterms:created xsi:type="dcterms:W3CDTF">2018-11-12T03:26:30Z</dcterms:created>
  <dcterms:modified xsi:type="dcterms:W3CDTF">2018-11-12T03:37:15Z</dcterms:modified>
</cp:coreProperties>
</file>