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EDUARDO NOGUERA\EDUARDO NOGUERA\11. ELEMENTOS DE PROTECCIÓN PERSONAL\"/>
    </mc:Choice>
  </mc:AlternateContent>
  <xr:revisionPtr revIDLastSave="0" documentId="13_ncr:1_{6DB0952A-87C7-4414-B1E5-58F018FC96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P-093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H4" i="1" s="1"/>
  <c r="F5" i="1"/>
  <c r="G5" i="1" s="1"/>
  <c r="H5" i="1" s="1"/>
  <c r="F6" i="1"/>
  <c r="G6" i="1"/>
  <c r="H6" i="1" s="1"/>
  <c r="F7" i="1"/>
  <c r="G7" i="1" s="1"/>
  <c r="H7" i="1" s="1"/>
  <c r="F8" i="1"/>
  <c r="G8" i="1"/>
  <c r="H8" i="1"/>
  <c r="F3" i="1"/>
  <c r="G3" i="1" s="1"/>
  <c r="H3" i="1" s="1"/>
  <c r="F9" i="1"/>
  <c r="G9" i="1" s="1"/>
  <c r="H9" i="1" s="1"/>
  <c r="H10" i="1" l="1"/>
</calcChain>
</file>

<file path=xl/sharedStrings.xml><?xml version="1.0" encoding="utf-8"?>
<sst xmlns="http://schemas.openxmlformats.org/spreadsheetml/2006/main" count="24" uniqueCount="19">
  <si>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</si>
  <si>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</si>
  <si>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</si>
  <si>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</si>
  <si>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</si>
  <si>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</si>
  <si>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</si>
  <si>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</si>
  <si>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VALOR TOTAL, INCLUIDO IVA</t>
  </si>
  <si>
    <t>Cartucho/Filtro Vapor Orgánico 3M™ 60921, P100 Protección Respiratorio.</t>
  </si>
  <si>
    <t>Cartuchos mixtos para vapores orgánicos y gases ácidos, aprobado por NIOS-MSHA</t>
  </si>
  <si>
    <t>PARES</t>
  </si>
  <si>
    <t>Gafas de seguridad certificado con la norma Aprobación ANSI-Z87.1.</t>
  </si>
  <si>
    <t xml:space="preserve">Respirador facial media cara certificado por NIOSH </t>
  </si>
  <si>
    <t>AUDIFINOS CON MICROFONO HLC 660M</t>
  </si>
  <si>
    <t>Careta para Uso Médico y Odontológico debe cumplir con norma técnica ANSI Z87.1 o NTC3610</t>
  </si>
  <si>
    <t>BOTA DE SEGURIDAD</t>
  </si>
  <si>
    <t>UNIDADES</t>
  </si>
  <si>
    <t>SOLICITUD DE COTIZACIÓN No. SIP-093-2023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</si>
</sst>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0"/>
      <color rgb="FFFFFFFF"/>
      <name val="Franklin Gothic Medium"/>
      <family val="2"/>
    </font>
    <font>
      <sz val="10"/>
      <color rgb="FF00000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386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4" fillId="0" borderId="2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zoomScale="115" zoomScaleNormal="115" workbookViewId="0">
      <selection activeCell="A2" sqref="A2"/>
    </sheetView>
  </sheetViews>
  <sheetFormatPr baseColWidth="10" defaultColWidth="0" defaultRowHeight="15" zeroHeight="1" x14ac:dyDescent="0.25"/>
  <cols>
    <col min="1" max="1" width="5.5703125" bestFit="1" customWidth="1"/>
    <col min="2" max="2" width="112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2" t="s">
        <v>18</v>
      </c>
      <c r="B1" s="13"/>
      <c r="C1" s="13"/>
      <c r="D1" s="13"/>
      <c r="E1" s="14"/>
      <c r="F1" s="14"/>
      <c r="G1" s="14"/>
      <c r="H1" s="14"/>
    </row>
    <row r="2" spans="1:8" ht="40.5" x14ac:dyDescent="0.25">
      <c r="A2" s="6" t="s">
        <v>0</v>
      </c>
      <c r="B2" s="7" t="s">
        <v>1</v>
      </c>
      <c r="C2" s="6" t="s">
        <v>2</v>
      </c>
      <c r="D2" s="7" t="s">
        <v>3</v>
      </c>
      <c r="E2" s="4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8">
        <v>1</v>
      </c>
      <c r="B3" s="9" t="s">
        <v>13</v>
      </c>
      <c r="C3" s="8">
        <v>30</v>
      </c>
      <c r="D3" s="8" t="s">
        <v>17</v>
      </c>
      <c r="E3" s="5"/>
      <c r="F3" s="2">
        <f t="shared" ref="F3:F9" si="0">+E3*0.19</f>
        <v>0</v>
      </c>
      <c r="G3" s="2">
        <f t="shared" ref="G3:G9" si="1">+F3+E3</f>
        <v>0</v>
      </c>
      <c r="H3" s="2">
        <f t="shared" ref="H3:H9" si="2">+G3*C3</f>
        <v>0</v>
      </c>
    </row>
    <row r="4" spans="1:8" x14ac:dyDescent="0.25">
      <c r="A4" s="8">
        <v>2</v>
      </c>
      <c r="B4" s="9" t="s">
        <v>9</v>
      </c>
      <c r="C4" s="8">
        <v>20</v>
      </c>
      <c r="D4" s="8" t="s">
        <v>17</v>
      </c>
      <c r="E4" s="5"/>
      <c r="F4" s="2">
        <f t="shared" ref="F4:F8" si="3">+E4*0.19</f>
        <v>0</v>
      </c>
      <c r="G4" s="2">
        <f t="shared" ref="G4:G8" si="4">+F4+E4</f>
        <v>0</v>
      </c>
      <c r="H4" s="2">
        <f t="shared" ref="H4:H8" si="5">+G4*C4</f>
        <v>0</v>
      </c>
    </row>
    <row r="5" spans="1:8" x14ac:dyDescent="0.25">
      <c r="A5" s="8">
        <v>3</v>
      </c>
      <c r="B5" s="9" t="s">
        <v>10</v>
      </c>
      <c r="C5" s="8">
        <v>30</v>
      </c>
      <c r="D5" s="8" t="s">
        <v>17</v>
      </c>
      <c r="E5" s="5"/>
      <c r="F5" s="2">
        <f t="shared" si="3"/>
        <v>0</v>
      </c>
      <c r="G5" s="2">
        <f t="shared" si="4"/>
        <v>0</v>
      </c>
      <c r="H5" s="2">
        <f t="shared" si="5"/>
        <v>0</v>
      </c>
    </row>
    <row r="6" spans="1:8" x14ac:dyDescent="0.25">
      <c r="A6" s="8">
        <v>4</v>
      </c>
      <c r="B6" s="9" t="s">
        <v>12</v>
      </c>
      <c r="C6" s="8">
        <v>700</v>
      </c>
      <c r="D6" s="8" t="s">
        <v>17</v>
      </c>
      <c r="E6" s="5"/>
      <c r="F6" s="2">
        <f t="shared" si="3"/>
        <v>0</v>
      </c>
      <c r="G6" s="2">
        <f t="shared" si="4"/>
        <v>0</v>
      </c>
      <c r="H6" s="2">
        <f t="shared" si="5"/>
        <v>0</v>
      </c>
    </row>
    <row r="7" spans="1:8" x14ac:dyDescent="0.25">
      <c r="A7" s="8">
        <v>5</v>
      </c>
      <c r="B7" s="9" t="s">
        <v>15</v>
      </c>
      <c r="C7" s="8">
        <v>200</v>
      </c>
      <c r="D7" s="8" t="s">
        <v>17</v>
      </c>
      <c r="E7" s="5"/>
      <c r="F7" s="2">
        <f t="shared" si="3"/>
        <v>0</v>
      </c>
      <c r="G7" s="2">
        <f t="shared" si="4"/>
        <v>0</v>
      </c>
      <c r="H7" s="2">
        <f t="shared" si="5"/>
        <v>0</v>
      </c>
    </row>
    <row r="8" spans="1:8" x14ac:dyDescent="0.25">
      <c r="A8" s="8">
        <v>6</v>
      </c>
      <c r="B8" s="9" t="s">
        <v>14</v>
      </c>
      <c r="C8" s="8">
        <v>30</v>
      </c>
      <c r="D8" s="8" t="s">
        <v>17</v>
      </c>
      <c r="E8" s="5"/>
      <c r="F8" s="2">
        <f t="shared" si="3"/>
        <v>0</v>
      </c>
      <c r="G8" s="2">
        <f t="shared" si="4"/>
        <v>0</v>
      </c>
      <c r="H8" s="2">
        <f t="shared" si="5"/>
        <v>0</v>
      </c>
    </row>
    <row r="9" spans="1:8" x14ac:dyDescent="0.25">
      <c r="A9" s="8">
        <v>7</v>
      </c>
      <c r="B9" s="9" t="s">
        <v>16</v>
      </c>
      <c r="C9" s="8">
        <v>10</v>
      </c>
      <c r="D9" s="8" t="s">
        <v>11</v>
      </c>
      <c r="E9" s="5"/>
      <c r="F9" s="2">
        <f t="shared" si="0"/>
        <v>0</v>
      </c>
      <c r="G9" s="2">
        <f t="shared" si="1"/>
        <v>0</v>
      </c>
      <c r="H9" s="2">
        <f t="shared" si="2"/>
        <v>0</v>
      </c>
    </row>
    <row r="10" spans="1:8" x14ac:dyDescent="0.25">
      <c r="A10" s="10" t="s">
        <v>8</v>
      </c>
      <c r="B10" s="10"/>
      <c r="C10" s="10"/>
      <c r="D10" s="10"/>
      <c r="E10" s="11"/>
      <c r="F10" s="11"/>
      <c r="G10" s="11"/>
      <c r="H10" s="3">
        <f>SUM(H3:H9)</f>
        <v>0</v>
      </c>
    </row>
    <row r="11" spans="1:8" x14ac:dyDescent="0.25"/>
  </sheetData>
  <mergeCells count="2">
    <mergeCell ref="A10:G10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SIP-093-2023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2023-05-30T21:21:12Z</dcterms:modified>
</cp:coreProperties>
</file>