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12. RECARGA EXTINTORES\"/>
    </mc:Choice>
  </mc:AlternateContent>
  <xr:revisionPtr revIDLastSave="0" documentId="13_ncr:1_{FADC954B-4815-4B6D-8E98-23104BB74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92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F5" i="1"/>
  <c r="G5" i="1"/>
  <c r="H5" i="1"/>
  <c r="F6" i="1"/>
  <c r="G6" i="1" s="1"/>
  <c r="H6" i="1" s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3" i="1"/>
  <c r="G3" i="1" s="1"/>
  <c r="H3" i="1" s="1"/>
  <c r="H15" i="1" l="1"/>
</calcChain>
</file>

<file path=xl/sharedStrings.xml><?xml version="1.0" encoding="utf-8"?>
<sst xmlns="http://schemas.openxmlformats.org/spreadsheetml/2006/main" count="34" uniqueCount="23">
  <si>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</si>
  <si>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</si>
  <si>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</si>
  <si>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</si>
  <si>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</si>
  <si>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</si>
  <si>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</si>
  <si>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</si>
  <si>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</si>
  <si>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VALOR TOTAL, INCLUIDO IVA</t>
  </si>
  <si>
    <t>SOLICITUD DE COTIZACIÓN No. SIP-092-2023</t>
  </si>
  <si>
    <t>Recarga y mantenimiento para extintor de polvo químico seco de 30 libras, ABC multipropósito, el mantenimiento incluye anillos de servicio y cambio de empaquetadura.</t>
  </si>
  <si>
    <t>Recarga y mantenimiento para extintor de polvo químico seco de 20 libras, ABC multipropósito, el mantenimiento incluye anillos de servicio y cambio de empaquetadura.</t>
  </si>
  <si>
    <t>Recarga y mantenimiento para extintor de polvo químico seco de 10 libras, ABC multipropósito, el mantenimiento incluye anillos de servicio y cambio de empaquetadura.</t>
  </si>
  <si>
    <t>Recarga y mantenimiento para extintor de BC de polvo químico seco de 10 libras.</t>
  </si>
  <si>
    <t>Recarga y mantenimiento para extintor de polvo químico seco de 5 libras, ABC multipropósito, el mantenimiento incluye anillos de servicio y cambio de empaquetadura.</t>
  </si>
  <si>
    <t>Recarga y mantenimiento para extintor de polvo químico seco de 150 libras, ABC multipropósito, el mantenimiento incluye anillos de servicio y cambio de empaquetadura.</t>
  </si>
  <si>
    <t>Recargas extintores agua desionizada AC DE 2.5 GALONES. Incluye anillos de servicio y cambio de empaquetadura.</t>
  </si>
  <si>
    <t>Mantenimiento de extintores ABC (cambio de boquillas, mangueras, válvulas, empaques y manómetros.</t>
  </si>
  <si>
    <t>Recarga y mantenimiento para extintor de polvo CO2, el mantenimiento incluye anillos de servicio y cambio de empaquetadura. 10 libras.</t>
  </si>
  <si>
    <t>Recarga y mantenimiento para extintor de polvo CO2, el mantenimiento incluye anillos de servicio y cambio de empaquetadura. 15 libras.</t>
  </si>
  <si>
    <t>Adquisición extintores CO2 de 10 libras, diseñado para extinguir fuegos Tipo B – C: combustibles líquidos; Diseñado para proteger equipo eléctricamente energizado; su ligera construcción se debe a su cilindro de aleación de aluminio, el cual cuenta con un recubrimiento electrostático de color rojo tanto en manijas como en cuerpo de alta resistencia y durabilidad, por esta razón es recomendable para ser ubicado cerca a equipos de imagenología; no contamina, no daña ni deja residuos en los equipos eléctricos o electrónicos. Reemplazarían los actuales de PQS, los cuales contaminan y son altamente corrosivos.</t>
  </si>
  <si>
    <t>Soporte Base para Extintor CO2 de 10 libras. Soporte pedestal para extintor de 2.5 galones, base metálica cuenta con 3 patas para soporte protegidas con caucho para altura total es de 77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</si>
</sst>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4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="115" zoomScaleNormal="115" workbookViewId="0">
      <selection activeCell="E13" sqref="E13"/>
    </sheetView>
  </sheetViews>
  <sheetFormatPr baseColWidth="10" defaultColWidth="0" defaultRowHeight="15" zeroHeight="1" x14ac:dyDescent="0.25"/>
  <cols>
    <col min="1" max="1" width="5.5703125" bestFit="1" customWidth="1"/>
    <col min="2" max="2" width="8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10</v>
      </c>
      <c r="B1" s="13"/>
      <c r="C1" s="13"/>
      <c r="D1" s="13"/>
      <c r="E1" s="14"/>
      <c r="F1" s="14"/>
      <c r="G1" s="14"/>
      <c r="H1" s="14"/>
    </row>
    <row r="2" spans="1:8" ht="40.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27" x14ac:dyDescent="0.25">
      <c r="A3" s="8">
        <v>1</v>
      </c>
      <c r="B3" s="9" t="s">
        <v>11</v>
      </c>
      <c r="C3" s="8">
        <v>33</v>
      </c>
      <c r="D3" s="8" t="s">
        <v>8</v>
      </c>
      <c r="E3" s="5"/>
      <c r="F3" s="2">
        <f t="shared" ref="F3:F14" si="0">+E3*0.19</f>
        <v>0</v>
      </c>
      <c r="G3" s="2">
        <f t="shared" ref="G3:G14" si="1">+F3+E3</f>
        <v>0</v>
      </c>
      <c r="H3" s="2">
        <f t="shared" ref="H3:H14" si="2">+G3*C3</f>
        <v>0</v>
      </c>
    </row>
    <row r="4" spans="1:8" ht="27" x14ac:dyDescent="0.25">
      <c r="A4" s="8">
        <v>2</v>
      </c>
      <c r="B4" s="9" t="s">
        <v>12</v>
      </c>
      <c r="C4" s="8">
        <v>29</v>
      </c>
      <c r="D4" s="8" t="s">
        <v>8</v>
      </c>
      <c r="E4" s="5"/>
      <c r="F4" s="2">
        <f t="shared" ref="F4:F14" si="3">+E4*0.19</f>
        <v>0</v>
      </c>
      <c r="G4" s="2">
        <f t="shared" ref="G4:G14" si="4">+F4+E4</f>
        <v>0</v>
      </c>
      <c r="H4" s="2">
        <f t="shared" ref="H4:H14" si="5">+G4*C4</f>
        <v>0</v>
      </c>
    </row>
    <row r="5" spans="1:8" ht="27" x14ac:dyDescent="0.25">
      <c r="A5" s="8">
        <v>3</v>
      </c>
      <c r="B5" s="9" t="s">
        <v>13</v>
      </c>
      <c r="C5" s="8">
        <v>33</v>
      </c>
      <c r="D5" s="8" t="s">
        <v>8</v>
      </c>
      <c r="E5" s="5"/>
      <c r="F5" s="2">
        <f t="shared" si="3"/>
        <v>0</v>
      </c>
      <c r="G5" s="2">
        <f t="shared" si="4"/>
        <v>0</v>
      </c>
      <c r="H5" s="2">
        <f t="shared" si="5"/>
        <v>0</v>
      </c>
    </row>
    <row r="6" spans="1:8" x14ac:dyDescent="0.25">
      <c r="A6" s="8">
        <v>4</v>
      </c>
      <c r="B6" s="9" t="s">
        <v>14</v>
      </c>
      <c r="C6" s="8">
        <v>1</v>
      </c>
      <c r="D6" s="8" t="s">
        <v>8</v>
      </c>
      <c r="E6" s="5"/>
      <c r="F6" s="2">
        <f t="shared" si="3"/>
        <v>0</v>
      </c>
      <c r="G6" s="2">
        <f t="shared" si="4"/>
        <v>0</v>
      </c>
      <c r="H6" s="2">
        <f t="shared" si="5"/>
        <v>0</v>
      </c>
    </row>
    <row r="7" spans="1:8" ht="27" x14ac:dyDescent="0.25">
      <c r="A7" s="8">
        <v>5</v>
      </c>
      <c r="B7" s="9" t="s">
        <v>15</v>
      </c>
      <c r="C7" s="8">
        <v>6</v>
      </c>
      <c r="D7" s="8" t="s">
        <v>8</v>
      </c>
      <c r="E7" s="5"/>
      <c r="F7" s="2">
        <f t="shared" si="3"/>
        <v>0</v>
      </c>
      <c r="G7" s="2">
        <f t="shared" si="4"/>
        <v>0</v>
      </c>
      <c r="H7" s="2">
        <f t="shared" si="5"/>
        <v>0</v>
      </c>
    </row>
    <row r="8" spans="1:8" ht="27" x14ac:dyDescent="0.25">
      <c r="A8" s="8">
        <v>6</v>
      </c>
      <c r="B8" s="9" t="s">
        <v>16</v>
      </c>
      <c r="C8" s="8">
        <v>2</v>
      </c>
      <c r="D8" s="8" t="s">
        <v>8</v>
      </c>
      <c r="E8" s="5"/>
      <c r="F8" s="2">
        <f t="shared" si="3"/>
        <v>0</v>
      </c>
      <c r="G8" s="2">
        <f t="shared" si="4"/>
        <v>0</v>
      </c>
      <c r="H8" s="2">
        <f t="shared" si="5"/>
        <v>0</v>
      </c>
    </row>
    <row r="9" spans="1:8" ht="27" x14ac:dyDescent="0.25">
      <c r="A9" s="8">
        <v>7</v>
      </c>
      <c r="B9" s="9" t="s">
        <v>17</v>
      </c>
      <c r="C9" s="8">
        <v>20</v>
      </c>
      <c r="D9" s="8" t="s">
        <v>8</v>
      </c>
      <c r="E9" s="5"/>
      <c r="F9" s="2">
        <f t="shared" si="3"/>
        <v>0</v>
      </c>
      <c r="G9" s="2">
        <f t="shared" si="4"/>
        <v>0</v>
      </c>
      <c r="H9" s="2">
        <f t="shared" si="5"/>
        <v>0</v>
      </c>
    </row>
    <row r="10" spans="1:8" x14ac:dyDescent="0.25">
      <c r="A10" s="8">
        <v>8</v>
      </c>
      <c r="B10" s="9" t="s">
        <v>18</v>
      </c>
      <c r="C10" s="8">
        <v>10</v>
      </c>
      <c r="D10" s="8" t="s">
        <v>8</v>
      </c>
      <c r="E10" s="5"/>
      <c r="F10" s="2">
        <f t="shared" si="3"/>
        <v>0</v>
      </c>
      <c r="G10" s="2">
        <f t="shared" si="4"/>
        <v>0</v>
      </c>
      <c r="H10" s="2">
        <f t="shared" si="5"/>
        <v>0</v>
      </c>
    </row>
    <row r="11" spans="1:8" ht="27" x14ac:dyDescent="0.25">
      <c r="A11" s="8">
        <v>9</v>
      </c>
      <c r="B11" s="9" t="s">
        <v>19</v>
      </c>
      <c r="C11" s="8">
        <v>5</v>
      </c>
      <c r="D11" s="8" t="s">
        <v>8</v>
      </c>
      <c r="E11" s="5"/>
      <c r="F11" s="2">
        <f t="shared" si="3"/>
        <v>0</v>
      </c>
      <c r="G11" s="2">
        <f t="shared" si="4"/>
        <v>0</v>
      </c>
      <c r="H11" s="2">
        <f t="shared" si="5"/>
        <v>0</v>
      </c>
    </row>
    <row r="12" spans="1:8" ht="27" x14ac:dyDescent="0.25">
      <c r="A12" s="8">
        <v>10</v>
      </c>
      <c r="B12" s="9" t="s">
        <v>20</v>
      </c>
      <c r="C12" s="8">
        <v>2</v>
      </c>
      <c r="D12" s="8" t="s">
        <v>8</v>
      </c>
      <c r="E12" s="5"/>
      <c r="F12" s="2">
        <f t="shared" si="3"/>
        <v>0</v>
      </c>
      <c r="G12" s="2">
        <f t="shared" si="4"/>
        <v>0</v>
      </c>
      <c r="H12" s="2">
        <f t="shared" si="5"/>
        <v>0</v>
      </c>
    </row>
    <row r="13" spans="1:8" ht="81" x14ac:dyDescent="0.25">
      <c r="A13" s="8">
        <v>11</v>
      </c>
      <c r="B13" s="9" t="s">
        <v>21</v>
      </c>
      <c r="C13" s="8">
        <v>10</v>
      </c>
      <c r="D13" s="8" t="s">
        <v>8</v>
      </c>
      <c r="E13" s="5"/>
      <c r="F13" s="2">
        <f t="shared" si="3"/>
        <v>0</v>
      </c>
      <c r="G13" s="2">
        <f t="shared" si="4"/>
        <v>0</v>
      </c>
      <c r="H13" s="2">
        <f t="shared" si="5"/>
        <v>0</v>
      </c>
    </row>
    <row r="14" spans="1:8" ht="27" x14ac:dyDescent="0.25">
      <c r="A14" s="8">
        <v>12</v>
      </c>
      <c r="B14" s="9" t="s">
        <v>22</v>
      </c>
      <c r="C14" s="8">
        <v>10</v>
      </c>
      <c r="D14" s="8" t="s">
        <v>8</v>
      </c>
      <c r="E14" s="5"/>
      <c r="F14" s="2">
        <f t="shared" si="3"/>
        <v>0</v>
      </c>
      <c r="G14" s="2">
        <f t="shared" si="4"/>
        <v>0</v>
      </c>
      <c r="H14" s="2">
        <f t="shared" si="5"/>
        <v>0</v>
      </c>
    </row>
    <row r="15" spans="1:8" x14ac:dyDescent="0.25">
      <c r="A15" s="10" t="s">
        <v>9</v>
      </c>
      <c r="B15" s="10"/>
      <c r="C15" s="10"/>
      <c r="D15" s="10"/>
      <c r="E15" s="11"/>
      <c r="F15" s="11"/>
      <c r="G15" s="11"/>
      <c r="H15" s="3">
        <f>SUM(H3:H14)</f>
        <v>0</v>
      </c>
    </row>
    <row r="16" spans="1:8" x14ac:dyDescent="0.25"/>
  </sheetData>
  <mergeCells count="2">
    <mergeCell ref="A15:G15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SIP-092-2023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2023-05-30T14:28:18Z</dcterms:modified>
</cp:coreProperties>
</file>