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3. POSICIONADORES EN GEL\NUEVO\"/>
    </mc:Choice>
  </mc:AlternateContent>
  <xr:revisionPtr revIDLastSave="0" documentId="13_ncr:1_{EAC87B18-A5A0-415B-B278-E812ABCF83A0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SIP-082-202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G15" i="2" s="1"/>
  <c r="H15" i="2" s="1"/>
  <c r="F16" i="2"/>
  <c r="G16" i="2" s="1"/>
  <c r="H16" i="2" s="1"/>
  <c r="F17" i="2"/>
  <c r="G17" i="2" s="1"/>
  <c r="H17" i="2" s="1"/>
  <c r="F14" i="2"/>
  <c r="G14" i="2" s="1"/>
  <c r="H14" i="2" s="1"/>
  <c r="F5" i="2"/>
  <c r="G5" i="2" s="1"/>
  <c r="H5" i="2" s="1"/>
  <c r="F6" i="2"/>
  <c r="G6" i="2" s="1"/>
  <c r="H6" i="2" s="1"/>
  <c r="F7" i="2"/>
  <c r="G7" i="2" s="1"/>
  <c r="H7" i="2" s="1"/>
  <c r="F8" i="2"/>
  <c r="G8" i="2" s="1"/>
  <c r="H8" i="2" s="1"/>
  <c r="F9" i="2"/>
  <c r="G9" i="2" s="1"/>
  <c r="H9" i="2" s="1"/>
  <c r="F10" i="2"/>
  <c r="G10" i="2" s="1"/>
  <c r="H10" i="2" s="1"/>
  <c r="F11" i="2"/>
  <c r="G11" i="2" s="1"/>
  <c r="H11" i="2" s="1"/>
  <c r="F12" i="2"/>
  <c r="G12" i="2" s="1"/>
  <c r="H12" i="2" s="1"/>
  <c r="F13" i="2"/>
  <c r="G13" i="2" s="1"/>
  <c r="H13" i="2" s="1"/>
  <c r="F4" i="2"/>
  <c r="G4" i="2" s="1"/>
  <c r="H4" i="2" s="1"/>
  <c r="H18" i="2" l="1"/>
</calcChain>
</file>

<file path=xl/sharedStrings.xml><?xml version="1.0" encoding="utf-8"?>
<sst xmlns="http://schemas.openxmlformats.org/spreadsheetml/2006/main" count="39" uniqueCount="26">
  <si>
    <t>CANTIDAD</t>
  </si>
  <si>
    <t>UNIDAD DE MEDIDA</t>
  </si>
  <si>
    <t>VALOR UNITARIO</t>
  </si>
  <si>
    <t>IVA</t>
  </si>
  <si>
    <t>VALOR UNITARIO + IVA</t>
  </si>
  <si>
    <t>VALOR TOTAL IVA INCLUIDO</t>
  </si>
  <si>
    <t>DESCRIPCIÓN Y ESPECIFICACIONES TÉCNICAS</t>
  </si>
  <si>
    <t>ÍTEM</t>
  </si>
  <si>
    <t>DESCRIPCIÓN</t>
  </si>
  <si>
    <t>UNIDAD</t>
  </si>
  <si>
    <t>TOTAL, INCLUIDO IVA</t>
  </si>
  <si>
    <t>ANILLO DE CABEZA ABIERTO o posicionador para cabeza en herradura, para adulto medidas aproximadas de 20 x 5.5 cm, con una tolerancia del 10% más o menos de las medidas.</t>
  </si>
  <si>
    <t>APOYA BRAZOS ESTANDAR, con medidas aproximadas de 50X15X1.5cm, con una tolerancia del 20% más o menos de las medidas.</t>
  </si>
  <si>
    <t>POSICIONADORES LATERALES, para cirugías de posición lateral, proporcionando protección al hombro y extremidades superiores con base de esponja. Con medidas aproximadas de 70x50x16 cm.</t>
  </si>
  <si>
    <t>RODILLO PECTORAL DE BASE PLANA, con medidas aproximadas de 30x15x7cm, con una tolerancia del 20% más o menos de las medidas.</t>
  </si>
  <si>
    <t>RODILLO PECTORAL DE BASE PLANA, con medidas aproximadas de 40x15x10 cm, con una tolerancia del 20% más o menos de las medidas.</t>
  </si>
  <si>
    <t>RODILLO PECTORAL DE BASE PLANA, con medidas aproximadas de 50x15x10 cm, con una tolerancia del 20% más o menos de las medidas.</t>
  </si>
  <si>
    <t>POSICIONADORES CONTORNEADOS PARA BRAZOS Y PIERNAS, para proteger la rodilla y parte superior del brazo decúbito prono y lateral con medidas 60x15x6 cm</t>
  </si>
  <si>
    <t>POSICIONADOR EN FORMA DE PILAR (columna), usada para proteger y apoyar el hombro, tórax y cadera con medidas aproximadas de 50x12x10cm</t>
  </si>
  <si>
    <t xml:space="preserve">ANILLO DE CABEZA CERRADO PARA ADULTO dimensiones entre 19x6x4xcms y 21x8x5cms </t>
  </si>
  <si>
    <t>POSICIONADOR DE CABEZA EN DECUBITO PRONO, para adulto con medidas aproximadas entre 27x23x14cms y 28x24x14cm, con centro en espuma. con una tolerancia del 10% más o menos de las medidas</t>
  </si>
  <si>
    <t>ALMOHADA PARA CABEZA adulto. Medidas aproximadas 23x25x3 cms. con una tolerancia del 10% más o menos de las medidas</t>
  </si>
  <si>
    <t>POSICIONADORES DECUBITO PRONO, proporciona espacio libre para el abdomen del paciente con medidas aproximadas ENTRE 58 X 21X 8 CMS Y 63x46x13 cm. con una tolerancia del 20% más o menos de las medidas</t>
  </si>
  <si>
    <t>Alfombrilla mesa de operaciones con medidas aproximadas de 180x50x1.5 cm. con una tolerancia del 20% más o menos de las medidas.</t>
  </si>
  <si>
    <t>CORREAS PROTECTORAS PARA EL CUERPO con tamaño de aproximado entre 60X7X1 cm y 60X14X1 cm, con una tolerancia del 20% más o menos de las medidas. DOS DE CADA UNA</t>
  </si>
  <si>
    <t>SOLICITUD DE COTIZACIÓN No. SIP-082-2023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</si>
</sst>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ranklin Gothic Medium"/>
      <family val="2"/>
    </font>
    <font>
      <b/>
      <sz val="10"/>
      <color rgb="FFFFFFFF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  <font>
      <sz val="10"/>
      <color theme="0"/>
      <name val="Franklin Gothic Medium"/>
      <family val="2"/>
    </font>
    <font>
      <sz val="10"/>
      <name val="Franklin Gothic Medium"/>
      <family val="2"/>
    </font>
    <font>
      <b/>
      <sz val="12"/>
      <color theme="0"/>
      <name val="Franklin Gothic Medium"/>
      <family val="2"/>
    </font>
    <font>
      <b/>
      <i/>
      <sz val="11"/>
      <color theme="1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2" fontId="2" fillId="0" borderId="1" xfId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7" fillId="4" borderId="2" xfId="2" applyFont="1" applyFill="1" applyBorder="1" applyAlignment="1">
      <alignment horizontal="center" vertical="center" wrapText="1"/>
    </xf>
    <xf numFmtId="44" fontId="7" fillId="4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44BA-F599-4B1F-B6E5-A80D88B578F8}">
  <dimension ref="A1:K25"/>
  <sheetViews>
    <sheetView showGridLines="0" tabSelected="1" zoomScaleNormal="100" workbookViewId="0">
      <selection activeCell="A2" sqref="A2:H2"/>
    </sheetView>
  </sheetViews>
  <sheetFormatPr baseColWidth="10" defaultColWidth="0" defaultRowHeight="15" zeroHeight="1" x14ac:dyDescent="0.25"/>
  <cols>
    <col min="1" max="1" width="4.7109375" bestFit="1" customWidth="1"/>
    <col min="2" max="2" width="71.5703125" customWidth="1"/>
    <col min="3" max="4" width="11.42578125" customWidth="1"/>
    <col min="5" max="5" width="11.140625" customWidth="1"/>
    <col min="6" max="6" width="11.42578125" customWidth="1"/>
    <col min="7" max="7" width="18.140625" customWidth="1"/>
    <col min="8" max="8" width="25.5703125" customWidth="1"/>
    <col min="9" max="9" width="11.42578125" customWidth="1"/>
    <col min="10" max="11" width="0" hidden="1" customWidth="1"/>
    <col min="12" max="16384" width="11.42578125" hidden="1"/>
  </cols>
  <sheetData>
    <row r="1" spans="1:8" ht="16.5" x14ac:dyDescent="0.25">
      <c r="A1" s="11" t="s">
        <v>25</v>
      </c>
      <c r="B1" s="11"/>
      <c r="C1" s="11"/>
      <c r="D1" s="11"/>
      <c r="E1" s="11"/>
      <c r="F1" s="11"/>
      <c r="G1" s="11"/>
      <c r="H1" s="11"/>
    </row>
    <row r="2" spans="1:8" x14ac:dyDescent="0.25">
      <c r="A2" s="12" t="s">
        <v>6</v>
      </c>
      <c r="B2" s="12"/>
      <c r="C2" s="12"/>
      <c r="D2" s="12"/>
      <c r="E2" s="12"/>
      <c r="F2" s="12"/>
      <c r="G2" s="12"/>
      <c r="H2" s="12"/>
    </row>
    <row r="3" spans="1:8" ht="27" x14ac:dyDescent="0.25">
      <c r="A3" s="4" t="s">
        <v>7</v>
      </c>
      <c r="B3" s="5" t="s">
        <v>8</v>
      </c>
      <c r="C3" s="5" t="s">
        <v>0</v>
      </c>
      <c r="D3" s="5" t="s">
        <v>1</v>
      </c>
      <c r="E3" s="6" t="s">
        <v>2</v>
      </c>
      <c r="F3" s="6" t="s">
        <v>3</v>
      </c>
      <c r="G3" s="6" t="s">
        <v>4</v>
      </c>
      <c r="H3" s="6" t="s">
        <v>5</v>
      </c>
    </row>
    <row r="4" spans="1:8" ht="27" x14ac:dyDescent="0.25">
      <c r="A4" s="2">
        <v>1</v>
      </c>
      <c r="B4" s="3" t="s">
        <v>19</v>
      </c>
      <c r="C4" s="7">
        <v>2</v>
      </c>
      <c r="D4" s="7" t="s">
        <v>9</v>
      </c>
      <c r="E4" s="8"/>
      <c r="F4" s="8">
        <f>+E4*0.19</f>
        <v>0</v>
      </c>
      <c r="G4" s="9">
        <f>+F4+E4</f>
        <v>0</v>
      </c>
      <c r="H4" s="8">
        <f>+G4*C4</f>
        <v>0</v>
      </c>
    </row>
    <row r="5" spans="1:8" ht="40.5" x14ac:dyDescent="0.25">
      <c r="A5" s="2">
        <v>2</v>
      </c>
      <c r="B5" s="3" t="s">
        <v>11</v>
      </c>
      <c r="C5" s="7">
        <v>2</v>
      </c>
      <c r="D5" s="7" t="s">
        <v>9</v>
      </c>
      <c r="E5" s="8"/>
      <c r="F5" s="8">
        <f t="shared" ref="F5:F14" si="0">+E5*0.19</f>
        <v>0</v>
      </c>
      <c r="G5" s="9">
        <f t="shared" ref="G5:G13" si="1">+F5+E5</f>
        <v>0</v>
      </c>
      <c r="H5" s="8">
        <f t="shared" ref="H5:H13" si="2">+G5*C5</f>
        <v>0</v>
      </c>
    </row>
    <row r="6" spans="1:8" ht="40.5" x14ac:dyDescent="0.25">
      <c r="A6" s="2">
        <v>3</v>
      </c>
      <c r="B6" s="3" t="s">
        <v>20</v>
      </c>
      <c r="C6" s="7">
        <v>2</v>
      </c>
      <c r="D6" s="7" t="s">
        <v>9</v>
      </c>
      <c r="E6" s="8"/>
      <c r="F6" s="8">
        <f t="shared" si="0"/>
        <v>0</v>
      </c>
      <c r="G6" s="9">
        <f t="shared" si="1"/>
        <v>0</v>
      </c>
      <c r="H6" s="8">
        <f t="shared" si="2"/>
        <v>0</v>
      </c>
    </row>
    <row r="7" spans="1:8" ht="27" x14ac:dyDescent="0.25">
      <c r="A7" s="2">
        <v>4</v>
      </c>
      <c r="B7" s="3" t="s">
        <v>21</v>
      </c>
      <c r="C7" s="7">
        <v>2</v>
      </c>
      <c r="D7" s="7" t="s">
        <v>9</v>
      </c>
      <c r="E7" s="8"/>
      <c r="F7" s="8">
        <f t="shared" si="0"/>
        <v>0</v>
      </c>
      <c r="G7" s="9">
        <f t="shared" si="1"/>
        <v>0</v>
      </c>
      <c r="H7" s="8">
        <f t="shared" si="2"/>
        <v>0</v>
      </c>
    </row>
    <row r="8" spans="1:8" ht="27" x14ac:dyDescent="0.25">
      <c r="A8" s="2">
        <v>5</v>
      </c>
      <c r="B8" s="3" t="s">
        <v>12</v>
      </c>
      <c r="C8" s="7">
        <v>4</v>
      </c>
      <c r="D8" s="7" t="s">
        <v>9</v>
      </c>
      <c r="E8" s="8"/>
      <c r="F8" s="8">
        <f t="shared" si="0"/>
        <v>0</v>
      </c>
      <c r="G8" s="9">
        <f t="shared" si="1"/>
        <v>0</v>
      </c>
      <c r="H8" s="8">
        <f t="shared" si="2"/>
        <v>0</v>
      </c>
    </row>
    <row r="9" spans="1:8" ht="40.5" x14ac:dyDescent="0.25">
      <c r="A9" s="2">
        <v>6</v>
      </c>
      <c r="B9" s="3" t="s">
        <v>13</v>
      </c>
      <c r="C9" s="7">
        <v>4</v>
      </c>
      <c r="D9" s="7" t="s">
        <v>9</v>
      </c>
      <c r="E9" s="8"/>
      <c r="F9" s="8">
        <f t="shared" si="0"/>
        <v>0</v>
      </c>
      <c r="G9" s="9">
        <f t="shared" si="1"/>
        <v>0</v>
      </c>
      <c r="H9" s="8">
        <f t="shared" si="2"/>
        <v>0</v>
      </c>
    </row>
    <row r="10" spans="1:8" ht="40.5" x14ac:dyDescent="0.25">
      <c r="A10" s="2">
        <v>7</v>
      </c>
      <c r="B10" s="3" t="s">
        <v>22</v>
      </c>
      <c r="C10" s="7">
        <v>2</v>
      </c>
      <c r="D10" s="7" t="s">
        <v>9</v>
      </c>
      <c r="E10" s="8"/>
      <c r="F10" s="8">
        <f t="shared" si="0"/>
        <v>0</v>
      </c>
      <c r="G10" s="9">
        <f t="shared" si="1"/>
        <v>0</v>
      </c>
      <c r="H10" s="8">
        <f t="shared" si="2"/>
        <v>0</v>
      </c>
    </row>
    <row r="11" spans="1:8" ht="27" x14ac:dyDescent="0.25">
      <c r="A11" s="2">
        <v>8</v>
      </c>
      <c r="B11" s="3" t="s">
        <v>14</v>
      </c>
      <c r="C11" s="7">
        <v>2</v>
      </c>
      <c r="D11" s="7" t="s">
        <v>9</v>
      </c>
      <c r="E11" s="8"/>
      <c r="F11" s="8">
        <f t="shared" si="0"/>
        <v>0</v>
      </c>
      <c r="G11" s="9">
        <f t="shared" si="1"/>
        <v>0</v>
      </c>
      <c r="H11" s="8">
        <f t="shared" si="2"/>
        <v>0</v>
      </c>
    </row>
    <row r="12" spans="1:8" ht="27" x14ac:dyDescent="0.25">
      <c r="A12" s="2">
        <v>9</v>
      </c>
      <c r="B12" s="3" t="s">
        <v>15</v>
      </c>
      <c r="C12" s="7">
        <v>2</v>
      </c>
      <c r="D12" s="7" t="s">
        <v>9</v>
      </c>
      <c r="E12" s="8"/>
      <c r="F12" s="8">
        <f t="shared" si="0"/>
        <v>0</v>
      </c>
      <c r="G12" s="9">
        <f t="shared" si="1"/>
        <v>0</v>
      </c>
      <c r="H12" s="8">
        <f t="shared" si="2"/>
        <v>0</v>
      </c>
    </row>
    <row r="13" spans="1:8" ht="27" x14ac:dyDescent="0.25">
      <c r="A13" s="2">
        <v>10</v>
      </c>
      <c r="B13" s="3" t="s">
        <v>16</v>
      </c>
      <c r="C13" s="7">
        <v>2</v>
      </c>
      <c r="D13" s="7" t="s">
        <v>9</v>
      </c>
      <c r="E13" s="8"/>
      <c r="F13" s="8">
        <f t="shared" si="0"/>
        <v>0</v>
      </c>
      <c r="G13" s="9">
        <f t="shared" si="1"/>
        <v>0</v>
      </c>
      <c r="H13" s="8">
        <f t="shared" si="2"/>
        <v>0</v>
      </c>
    </row>
    <row r="14" spans="1:8" ht="27" x14ac:dyDescent="0.25">
      <c r="A14" s="2">
        <v>11</v>
      </c>
      <c r="B14" s="3" t="s">
        <v>17</v>
      </c>
      <c r="C14" s="7">
        <v>4</v>
      </c>
      <c r="D14" s="7" t="s">
        <v>9</v>
      </c>
      <c r="E14" s="8"/>
      <c r="F14" s="8">
        <f t="shared" si="0"/>
        <v>0</v>
      </c>
      <c r="G14" s="9">
        <f t="shared" ref="G14" si="3">+F14+E14</f>
        <v>0</v>
      </c>
      <c r="H14" s="8">
        <f t="shared" ref="H14" si="4">+G14*C14</f>
        <v>0</v>
      </c>
    </row>
    <row r="15" spans="1:8" ht="27" x14ac:dyDescent="0.25">
      <c r="A15" s="2">
        <v>12</v>
      </c>
      <c r="B15" s="3" t="s">
        <v>18</v>
      </c>
      <c r="C15" s="7">
        <v>2</v>
      </c>
      <c r="D15" s="7" t="s">
        <v>9</v>
      </c>
      <c r="E15" s="8"/>
      <c r="F15" s="8">
        <f t="shared" ref="F15:F17" si="5">+E15*0.19</f>
        <v>0</v>
      </c>
      <c r="G15" s="9">
        <f t="shared" ref="G15:G17" si="6">+F15+E15</f>
        <v>0</v>
      </c>
      <c r="H15" s="8">
        <f t="shared" ref="H15:H17" si="7">+G15*C15</f>
        <v>0</v>
      </c>
    </row>
    <row r="16" spans="1:8" ht="27" x14ac:dyDescent="0.25">
      <c r="A16" s="2">
        <v>13</v>
      </c>
      <c r="B16" s="3" t="s">
        <v>23</v>
      </c>
      <c r="C16" s="7">
        <v>2</v>
      </c>
      <c r="D16" s="7" t="s">
        <v>9</v>
      </c>
      <c r="E16" s="8"/>
      <c r="F16" s="8">
        <f t="shared" si="5"/>
        <v>0</v>
      </c>
      <c r="G16" s="9">
        <f t="shared" si="6"/>
        <v>0</v>
      </c>
      <c r="H16" s="8">
        <f t="shared" si="7"/>
        <v>0</v>
      </c>
    </row>
    <row r="17" spans="1:8" ht="40.5" x14ac:dyDescent="0.25">
      <c r="A17" s="2">
        <v>14</v>
      </c>
      <c r="B17" s="3" t="s">
        <v>24</v>
      </c>
      <c r="C17" s="7">
        <v>4</v>
      </c>
      <c r="D17" s="7" t="s">
        <v>9</v>
      </c>
      <c r="E17" s="8"/>
      <c r="F17" s="8">
        <f t="shared" si="5"/>
        <v>0</v>
      </c>
      <c r="G17" s="9">
        <f t="shared" si="6"/>
        <v>0</v>
      </c>
      <c r="H17" s="8">
        <f t="shared" si="7"/>
        <v>0</v>
      </c>
    </row>
    <row r="18" spans="1:8" ht="15.75" x14ac:dyDescent="0.3">
      <c r="A18" s="10" t="s">
        <v>10</v>
      </c>
      <c r="B18" s="10"/>
      <c r="C18" s="10"/>
      <c r="D18" s="10"/>
      <c r="E18" s="10"/>
      <c r="F18" s="10"/>
      <c r="G18" s="10"/>
      <c r="H18" s="1">
        <f>SUM(H4:H17)</f>
        <v>0</v>
      </c>
    </row>
    <row r="19" spans="1:8" x14ac:dyDescent="0.25"/>
    <row r="20" spans="1:8" x14ac:dyDescent="0.25"/>
    <row r="21" spans="1:8" x14ac:dyDescent="0.25"/>
    <row r="22" spans="1:8" x14ac:dyDescent="0.25"/>
    <row r="23" spans="1:8" x14ac:dyDescent="0.25"/>
    <row r="24" spans="1:8" x14ac:dyDescent="0.25"/>
    <row r="25" spans="1:8" x14ac:dyDescent="0.25"/>
  </sheetData>
  <mergeCells count="3">
    <mergeCell ref="A18:G18"/>
    <mergeCell ref="A1:H1"/>
    <mergeCell ref="A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SIP-082-2023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2023-05-08T16:26:31Z</dcterms:modified>
</cp:coreProperties>
</file>