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D:\EDUARDO NOGUERA\EDUARDO NOGUERA\15. RESONADOR MAGNETICO\"/>
    </mc:Choice>
  </mc:AlternateContent>
  <xr:revisionPtr revIDLastSave="0" documentId="13_ncr:1_{66469C87-3C05-4C67-9671-0B887D3742B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IP-064-202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G4" i="1" s="1"/>
  <c r="H4" i="1" s="1"/>
  <c r="F5" i="1"/>
  <c r="G5" i="1" s="1"/>
  <c r="H5" i="1" s="1"/>
  <c r="F6" i="1"/>
  <c r="G6" i="1" s="1"/>
  <c r="H6" i="1" s="1"/>
  <c r="F7" i="1"/>
  <c r="G7" i="1" s="1"/>
  <c r="H7" i="1" s="1"/>
  <c r="F8" i="1"/>
  <c r="G8" i="1" s="1"/>
  <c r="H8" i="1" s="1"/>
  <c r="F9" i="1"/>
  <c r="G9" i="1" s="1"/>
  <c r="H9" i="1" s="1"/>
  <c r="F10" i="1"/>
  <c r="G10" i="1" s="1"/>
  <c r="H10" i="1" s="1"/>
  <c r="F11" i="1"/>
  <c r="G11" i="1"/>
  <c r="H11" i="1" s="1"/>
  <c r="F12" i="1"/>
  <c r="G12" i="1" s="1"/>
  <c r="H12" i="1" s="1"/>
  <c r="F13" i="1"/>
  <c r="G13" i="1" s="1"/>
  <c r="H13" i="1" s="1"/>
  <c r="F14" i="1"/>
  <c r="G14" i="1" s="1"/>
  <c r="H14" i="1" s="1"/>
  <c r="F15" i="1"/>
  <c r="G15" i="1" s="1"/>
  <c r="H15" i="1" s="1"/>
  <c r="F16" i="1"/>
  <c r="G16" i="1" s="1"/>
  <c r="H16" i="1" s="1"/>
  <c r="F17" i="1"/>
  <c r="G17" i="1" s="1"/>
  <c r="H17" i="1" s="1"/>
  <c r="F18" i="1"/>
  <c r="G18" i="1" s="1"/>
  <c r="H18" i="1" s="1"/>
  <c r="F19" i="1"/>
  <c r="G19" i="1" s="1"/>
  <c r="H19" i="1" s="1"/>
  <c r="F20" i="1"/>
  <c r="G20" i="1" s="1"/>
  <c r="H20" i="1" s="1"/>
  <c r="F21" i="1"/>
  <c r="G21" i="1" s="1"/>
  <c r="H21" i="1" s="1"/>
  <c r="F22" i="1"/>
  <c r="G22" i="1" s="1"/>
  <c r="H22" i="1" s="1"/>
  <c r="F23" i="1"/>
  <c r="G23" i="1" s="1"/>
  <c r="H23" i="1" s="1"/>
  <c r="F24" i="1"/>
  <c r="G24" i="1" s="1"/>
  <c r="H24" i="1" s="1"/>
  <c r="F25" i="1"/>
  <c r="G25" i="1" s="1"/>
  <c r="H25" i="1" s="1"/>
  <c r="F26" i="1"/>
  <c r="G26" i="1" s="1"/>
  <c r="H26" i="1" s="1"/>
  <c r="F27" i="1"/>
  <c r="G27" i="1"/>
  <c r="H27" i="1" s="1"/>
  <c r="F28" i="1"/>
  <c r="G28" i="1" s="1"/>
  <c r="H28" i="1" s="1"/>
  <c r="F29" i="1"/>
  <c r="G29" i="1" s="1"/>
  <c r="H29" i="1" s="1"/>
  <c r="F30" i="1"/>
  <c r="G30" i="1" s="1"/>
  <c r="H30" i="1" s="1"/>
  <c r="F31" i="1"/>
  <c r="G31" i="1"/>
  <c r="H31" i="1" s="1"/>
  <c r="F32" i="1"/>
  <c r="G32" i="1" s="1"/>
  <c r="H32" i="1" s="1"/>
  <c r="F33" i="1"/>
  <c r="G33" i="1" s="1"/>
  <c r="H33" i="1" s="1"/>
  <c r="F34" i="1"/>
  <c r="G34" i="1" s="1"/>
  <c r="H34" i="1" s="1"/>
  <c r="F35" i="1"/>
  <c r="G35" i="1"/>
  <c r="H35" i="1" s="1"/>
  <c r="F36" i="1"/>
  <c r="G36" i="1" s="1"/>
  <c r="H36" i="1" s="1"/>
  <c r="F37" i="1"/>
  <c r="G37" i="1" s="1"/>
  <c r="H37" i="1" s="1"/>
  <c r="F38" i="1"/>
  <c r="G38" i="1" s="1"/>
  <c r="H38" i="1" s="1"/>
  <c r="F39" i="1"/>
  <c r="G39" i="1" s="1"/>
  <c r="H39" i="1" s="1"/>
  <c r="F40" i="1"/>
  <c r="G40" i="1" s="1"/>
  <c r="H40" i="1" s="1"/>
  <c r="F41" i="1"/>
  <c r="G41" i="1" s="1"/>
  <c r="H41" i="1" s="1"/>
  <c r="F42" i="1"/>
  <c r="G42" i="1" s="1"/>
  <c r="H42" i="1" s="1"/>
  <c r="F43" i="1"/>
  <c r="G43" i="1"/>
  <c r="H43" i="1" s="1"/>
  <c r="F44" i="1"/>
  <c r="G44" i="1" s="1"/>
  <c r="H44" i="1" s="1"/>
  <c r="F45" i="1"/>
  <c r="G45" i="1" s="1"/>
  <c r="H45" i="1" s="1"/>
  <c r="F46" i="1"/>
  <c r="G46" i="1" s="1"/>
  <c r="H46" i="1" s="1"/>
  <c r="F47" i="1"/>
  <c r="G47" i="1"/>
  <c r="H47" i="1" s="1"/>
  <c r="F48" i="1"/>
  <c r="G48" i="1" s="1"/>
  <c r="H48" i="1" s="1"/>
  <c r="F49" i="1"/>
  <c r="G49" i="1" s="1"/>
  <c r="H49" i="1" s="1"/>
  <c r="F50" i="1"/>
  <c r="G50" i="1" s="1"/>
  <c r="H50" i="1" s="1"/>
  <c r="F51" i="1"/>
  <c r="G51" i="1"/>
  <c r="H51" i="1" s="1"/>
  <c r="F52" i="1"/>
  <c r="G52" i="1" s="1"/>
  <c r="H52" i="1" s="1"/>
  <c r="F3" i="1"/>
  <c r="G3" i="1" s="1"/>
  <c r="H3" i="1" s="1"/>
  <c r="H53" i="1" l="1"/>
</calcChain>
</file>

<file path=xl/sharedStrings.xml><?xml version="1.0" encoding="utf-8"?>
<sst xmlns="http://schemas.openxmlformats.org/spreadsheetml/2006/main" count="110" uniqueCount="64">
  <si>
    <t>ITEM</t>
  </si>
  <si>
    <t xml:space="preserve">DESCRIPCIÓN </t>
  </si>
  <si>
    <t>CANTIDAD</t>
  </si>
  <si>
    <t>UNIDAD DE MEDIDA</t>
  </si>
  <si>
    <t>VALOR UNITARIO</t>
  </si>
  <si>
    <t>IVA</t>
  </si>
  <si>
    <t>VALOR UNITARIO + IVA</t>
  </si>
  <si>
    <t>VALOR TOTAL IVA INCLUIDO</t>
  </si>
  <si>
    <t>Unidad</t>
  </si>
  <si>
    <t>METROS DE CABLE NO 8, 7 HILOS CENTELSA</t>
  </si>
  <si>
    <t>TIROS DE TUBERÍA EMT DE 1”</t>
  </si>
  <si>
    <t>CURVA S EMT DE 1”</t>
  </si>
  <si>
    <t>METROS DE CABLE NO 14 VEHICULAR</t>
  </si>
  <si>
    <t>TERMINALES EMT DE 1”</t>
  </si>
  <si>
    <t>METROS DE CABLE NO 6 COLOR NEGRO CENTELSA</t>
  </si>
  <si>
    <t>TOTALIZADORES DE 60 AMPERIOS TRIFÁSICOS</t>
  </si>
  <si>
    <t>TERMINALES PARA CABLE NO 6</t>
  </si>
  <si>
    <t>PAQUETE DE AMARRAS 30 CMS DEXON</t>
  </si>
  <si>
    <t>UNIONES EMT DE 1”</t>
  </si>
  <si>
    <t>SILICONA SIKAFLEX</t>
  </si>
  <si>
    <t>GAS MAP</t>
  </si>
  <si>
    <t>VARILLAS DE SOLDADURA DE PLATA</t>
  </si>
  <si>
    <t>FUNDENTE</t>
  </si>
  <si>
    <t xml:space="preserve">METROS DE TUBERÍA EN COBRE DE 1” </t>
  </si>
  <si>
    <t>METROS DE TUBERÍA EN COBRE 5/8</t>
  </si>
  <si>
    <t>CODOS EN COBRE DE 1”1/8</t>
  </si>
  <si>
    <t>UNIONES DE 1”</t>
  </si>
  <si>
    <t>UNIONES DE 5/8</t>
  </si>
  <si>
    <t>CODOS EN COBRE DE5/8</t>
  </si>
  <si>
    <t>TIROS AISLANTE TÉRMICO RUBATEX DE 1”1/4</t>
  </si>
  <si>
    <t>FILTRO SECADORES 5/8 ROS CABLES</t>
  </si>
  <si>
    <t>VÁLVULAS REGULADORA DE PASO 5/8</t>
  </si>
  <si>
    <t>ANTICORROSIVO NEGRO - 1/2 GALÓN</t>
  </si>
  <si>
    <t>CONTROLADOR DIGITAL PARA TEMPERATURA</t>
  </si>
  <si>
    <t>SOPORTES DE 20CM DE ALTO POR 10 CM ANCHO</t>
  </si>
  <si>
    <t>VISORES DE LÍQUIDO DE 5/8 ROS CABLES</t>
  </si>
  <si>
    <t>TUERCAS 5/8</t>
  </si>
  <si>
    <t>PROTECTORES DE FASES BREAKERMATICK</t>
  </si>
  <si>
    <t>METROS DE CORAZA DE 3/4</t>
  </si>
  <si>
    <t>TERMINALES CORAZA DE 3/4</t>
  </si>
  <si>
    <t>ROLLO DE CINTA FOAN</t>
  </si>
  <si>
    <t>METROS DE AISLANTE TÉRMICO THERMOLON</t>
  </si>
  <si>
    <t>CILINDRO DE GAS REFRIGERANTE POR 25 LIBRAS</t>
  </si>
  <si>
    <t>ROLLOS DE CINTA ALUMINIO</t>
  </si>
  <si>
    <t>DOCENAS DE CHAZO EXPANSIVO 3/8 X 2”</t>
  </si>
  <si>
    <t>GALONES DE BÓXER</t>
  </si>
  <si>
    <t>TUBOS DE SILICONA SIKAFLEX</t>
  </si>
  <si>
    <t>DOCENAS DE TORNILLO AUTO PERFORANTE NO 8</t>
  </si>
  <si>
    <t>METROS DE LONA</t>
  </si>
  <si>
    <t>DUCTOS EN LÁMINA GALVANIZADA</t>
  </si>
  <si>
    <t>ALQUILER ACETILENO POR DÍA</t>
  </si>
  <si>
    <t xml:space="preserve">BULTO DE CEMENTO GRIS 50KG </t>
  </si>
  <si>
    <t>BULTO DE GRAVILLA</t>
  </si>
  <si>
    <t>BULTO DE ARENA</t>
  </si>
  <si>
    <t>VARILLA CORRUGADA/ 3/8 X 6 MTS</t>
  </si>
  <si>
    <t xml:space="preserve">BRONCOSIL 25 KG GRIS </t>
  </si>
  <si>
    <t>SIKADUR *1K</t>
  </si>
  <si>
    <t>SIKA 101 MORTERO GRIS * 25K</t>
  </si>
  <si>
    <t>COMPRESOR UNIDAD DE VENTILACION</t>
  </si>
  <si>
    <t>Metros</t>
  </si>
  <si>
    <t>Metro</t>
  </si>
  <si>
    <t>Galón</t>
  </si>
  <si>
    <t>VALOR TOTAL, INCLUIDO INSTALACIÓN E IVA</t>
  </si>
  <si>
    <t>SOLICITUD DE COTIZACIÓN No. SIP-064-2023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</si>
</sst>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\ * #,##0_-;\-&quot;$&quot;\ * #,##0_-;_-&quot;$&quot;\ * &quot;-&quot;_-;_-@_-"/>
    <numFmt numFmtId="44" formatCode="_-&quot;$&quot;\ * #,##0.00_-;\-&quot;$&quot;\ * #,##0.00_-;_-&quot;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0"/>
      <name val="Franklin Gothic Medium"/>
      <family val="2"/>
    </font>
    <font>
      <sz val="10"/>
      <color theme="1"/>
      <name val="Franklin Gothic Medium"/>
      <family val="2"/>
    </font>
    <font>
      <b/>
      <sz val="10"/>
      <color theme="1"/>
      <name val="Franklin Gothic Medium"/>
      <family val="2"/>
    </font>
    <font>
      <sz val="11"/>
      <color rgb="FFFFFFFF"/>
      <name val="Franklin Gothic Medium"/>
      <family val="2"/>
    </font>
    <font>
      <sz val="11"/>
      <color rgb="FF000000"/>
      <name val="Franklin Gothic Medium"/>
      <family val="2"/>
    </font>
    <font>
      <b/>
      <sz val="11"/>
      <color theme="1"/>
      <name val="Franklin Gothic Medium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rgb="FF1F3864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2" fontId="3" fillId="0" borderId="2" xfId="1" applyFont="1" applyBorder="1" applyAlignment="1">
      <alignment horizontal="center" vertical="center" wrapText="1"/>
    </xf>
    <xf numFmtId="42" fontId="4" fillId="0" borderId="2" xfId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4" fontId="3" fillId="0" borderId="6" xfId="2" applyFont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justify" vertical="center" wrapText="1"/>
    </xf>
    <xf numFmtId="0" fontId="7" fillId="0" borderId="2" xfId="0" applyFont="1" applyBorder="1" applyAlignment="1">
      <alignment horizontal="right"/>
    </xf>
    <xf numFmtId="0" fontId="7" fillId="0" borderId="3" xfId="0" applyFont="1" applyBorder="1" applyAlignment="1">
      <alignment horizontal="right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3">
    <cellStyle name="Moneda" xfId="2" builtinId="4"/>
    <cellStyle name="Moneda [0]" xfId="1" builtinId="7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showGridLines="0" tabSelected="1" zoomScale="115" zoomScaleNormal="115" workbookViewId="0">
      <selection activeCell="A2" sqref="A2"/>
    </sheetView>
  </sheetViews>
  <sheetFormatPr baseColWidth="10" defaultColWidth="0" defaultRowHeight="15" zeroHeight="1" x14ac:dyDescent="0.25"/>
  <cols>
    <col min="1" max="1" width="5.5703125" bestFit="1" customWidth="1"/>
    <col min="2" max="2" width="58.7109375" customWidth="1"/>
    <col min="3" max="3" width="10.85546875" bestFit="1" customWidth="1"/>
    <col min="4" max="8" width="11.42578125" customWidth="1"/>
    <col min="9" max="16384" width="11.42578125" hidden="1"/>
  </cols>
  <sheetData>
    <row r="1" spans="1:8" x14ac:dyDescent="0.25">
      <c r="A1" s="12" t="s">
        <v>63</v>
      </c>
      <c r="B1" s="13"/>
      <c r="C1" s="13"/>
      <c r="D1" s="13"/>
      <c r="E1" s="14"/>
      <c r="F1" s="14"/>
      <c r="G1" s="14"/>
      <c r="H1" s="14"/>
    </row>
    <row r="2" spans="1:8" ht="47.25" x14ac:dyDescent="0.25">
      <c r="A2" s="6" t="s">
        <v>0</v>
      </c>
      <c r="B2" s="7" t="s">
        <v>1</v>
      </c>
      <c r="C2" s="6" t="s">
        <v>2</v>
      </c>
      <c r="D2" s="7" t="s">
        <v>3</v>
      </c>
      <c r="E2" s="4" t="s">
        <v>4</v>
      </c>
      <c r="F2" s="1" t="s">
        <v>5</v>
      </c>
      <c r="G2" s="1" t="s">
        <v>6</v>
      </c>
      <c r="H2" s="1" t="s">
        <v>7</v>
      </c>
    </row>
    <row r="3" spans="1:8" ht="15.75" x14ac:dyDescent="0.25">
      <c r="A3" s="8">
        <v>1</v>
      </c>
      <c r="B3" s="9" t="s">
        <v>9</v>
      </c>
      <c r="C3" s="8">
        <v>200</v>
      </c>
      <c r="D3" s="8" t="s">
        <v>59</v>
      </c>
      <c r="E3" s="5"/>
      <c r="F3" s="2">
        <f t="shared" ref="F3" si="0">+E3*0.19</f>
        <v>0</v>
      </c>
      <c r="G3" s="2">
        <f t="shared" ref="G3" si="1">+F3+E3</f>
        <v>0</v>
      </c>
      <c r="H3" s="2">
        <f t="shared" ref="H3" si="2">+G3*C3</f>
        <v>0</v>
      </c>
    </row>
    <row r="4" spans="1:8" ht="15.75" x14ac:dyDescent="0.25">
      <c r="A4" s="8">
        <v>2</v>
      </c>
      <c r="B4" s="9" t="s">
        <v>10</v>
      </c>
      <c r="C4" s="8">
        <v>12</v>
      </c>
      <c r="D4" s="8" t="s">
        <v>59</v>
      </c>
      <c r="E4" s="5"/>
      <c r="F4" s="2">
        <f t="shared" ref="F4:F52" si="3">+E4*0.19</f>
        <v>0</v>
      </c>
      <c r="G4" s="2">
        <f t="shared" ref="G4:G52" si="4">+F4+E4</f>
        <v>0</v>
      </c>
      <c r="H4" s="2">
        <f t="shared" ref="H4:H52" si="5">+G4*C4</f>
        <v>0</v>
      </c>
    </row>
    <row r="5" spans="1:8" ht="15.75" x14ac:dyDescent="0.25">
      <c r="A5" s="8">
        <v>3</v>
      </c>
      <c r="B5" s="9" t="s">
        <v>11</v>
      </c>
      <c r="C5" s="8">
        <v>12</v>
      </c>
      <c r="D5" s="8" t="s">
        <v>8</v>
      </c>
      <c r="E5" s="5"/>
      <c r="F5" s="2">
        <f t="shared" si="3"/>
        <v>0</v>
      </c>
      <c r="G5" s="2">
        <f t="shared" si="4"/>
        <v>0</v>
      </c>
      <c r="H5" s="2">
        <f t="shared" si="5"/>
        <v>0</v>
      </c>
    </row>
    <row r="6" spans="1:8" ht="15.75" x14ac:dyDescent="0.25">
      <c r="A6" s="8">
        <v>4</v>
      </c>
      <c r="B6" s="9" t="s">
        <v>12</v>
      </c>
      <c r="C6" s="8">
        <v>100</v>
      </c>
      <c r="D6" s="8" t="s">
        <v>59</v>
      </c>
      <c r="E6" s="5"/>
      <c r="F6" s="2">
        <f t="shared" si="3"/>
        <v>0</v>
      </c>
      <c r="G6" s="2">
        <f t="shared" si="4"/>
        <v>0</v>
      </c>
      <c r="H6" s="2">
        <f t="shared" si="5"/>
        <v>0</v>
      </c>
    </row>
    <row r="7" spans="1:8" ht="15.75" x14ac:dyDescent="0.25">
      <c r="A7" s="8">
        <v>5</v>
      </c>
      <c r="B7" s="9" t="s">
        <v>13</v>
      </c>
      <c r="C7" s="8">
        <v>12</v>
      </c>
      <c r="D7" s="8" t="s">
        <v>8</v>
      </c>
      <c r="E7" s="5"/>
      <c r="F7" s="2">
        <f t="shared" si="3"/>
        <v>0</v>
      </c>
      <c r="G7" s="2">
        <f t="shared" si="4"/>
        <v>0</v>
      </c>
      <c r="H7" s="2">
        <f t="shared" si="5"/>
        <v>0</v>
      </c>
    </row>
    <row r="8" spans="1:8" ht="15.75" x14ac:dyDescent="0.25">
      <c r="A8" s="8">
        <v>6</v>
      </c>
      <c r="B8" s="9" t="s">
        <v>14</v>
      </c>
      <c r="C8" s="8">
        <v>6</v>
      </c>
      <c r="D8" s="8" t="s">
        <v>59</v>
      </c>
      <c r="E8" s="5"/>
      <c r="F8" s="2">
        <f t="shared" si="3"/>
        <v>0</v>
      </c>
      <c r="G8" s="2">
        <f t="shared" si="4"/>
        <v>0</v>
      </c>
      <c r="H8" s="2">
        <f t="shared" si="5"/>
        <v>0</v>
      </c>
    </row>
    <row r="9" spans="1:8" ht="15.75" x14ac:dyDescent="0.25">
      <c r="A9" s="8">
        <v>7</v>
      </c>
      <c r="B9" s="9" t="s">
        <v>15</v>
      </c>
      <c r="C9" s="8">
        <v>2</v>
      </c>
      <c r="D9" s="8" t="s">
        <v>8</v>
      </c>
      <c r="E9" s="5"/>
      <c r="F9" s="2">
        <f t="shared" si="3"/>
        <v>0</v>
      </c>
      <c r="G9" s="2">
        <f t="shared" si="4"/>
        <v>0</v>
      </c>
      <c r="H9" s="2">
        <f t="shared" si="5"/>
        <v>0</v>
      </c>
    </row>
    <row r="10" spans="1:8" ht="15.75" x14ac:dyDescent="0.25">
      <c r="A10" s="8">
        <v>8</v>
      </c>
      <c r="B10" s="9" t="s">
        <v>16</v>
      </c>
      <c r="C10" s="8">
        <v>24</v>
      </c>
      <c r="D10" s="8" t="s">
        <v>8</v>
      </c>
      <c r="E10" s="5"/>
      <c r="F10" s="2">
        <f t="shared" si="3"/>
        <v>0</v>
      </c>
      <c r="G10" s="2">
        <f t="shared" si="4"/>
        <v>0</v>
      </c>
      <c r="H10" s="2">
        <f t="shared" si="5"/>
        <v>0</v>
      </c>
    </row>
    <row r="11" spans="1:8" ht="15.75" x14ac:dyDescent="0.25">
      <c r="A11" s="8">
        <v>9</v>
      </c>
      <c r="B11" s="9" t="s">
        <v>17</v>
      </c>
      <c r="C11" s="8">
        <v>2</v>
      </c>
      <c r="D11" s="8" t="s">
        <v>8</v>
      </c>
      <c r="E11" s="5"/>
      <c r="F11" s="2">
        <f t="shared" si="3"/>
        <v>0</v>
      </c>
      <c r="G11" s="2">
        <f t="shared" si="4"/>
        <v>0</v>
      </c>
      <c r="H11" s="2">
        <f t="shared" si="5"/>
        <v>0</v>
      </c>
    </row>
    <row r="12" spans="1:8" ht="15.75" x14ac:dyDescent="0.25">
      <c r="A12" s="8">
        <v>10</v>
      </c>
      <c r="B12" s="9" t="s">
        <v>18</v>
      </c>
      <c r="C12" s="8">
        <v>15</v>
      </c>
      <c r="D12" s="8" t="s">
        <v>8</v>
      </c>
      <c r="E12" s="5"/>
      <c r="F12" s="2">
        <f t="shared" si="3"/>
        <v>0</v>
      </c>
      <c r="G12" s="2">
        <f t="shared" si="4"/>
        <v>0</v>
      </c>
      <c r="H12" s="2">
        <f t="shared" si="5"/>
        <v>0</v>
      </c>
    </row>
    <row r="13" spans="1:8" ht="15.75" x14ac:dyDescent="0.25">
      <c r="A13" s="8">
        <v>11</v>
      </c>
      <c r="B13" s="9" t="s">
        <v>19</v>
      </c>
      <c r="C13" s="8">
        <v>5</v>
      </c>
      <c r="D13" s="8" t="s">
        <v>8</v>
      </c>
      <c r="E13" s="5"/>
      <c r="F13" s="2">
        <f t="shared" si="3"/>
        <v>0</v>
      </c>
      <c r="G13" s="2">
        <f t="shared" si="4"/>
        <v>0</v>
      </c>
      <c r="H13" s="2">
        <f t="shared" si="5"/>
        <v>0</v>
      </c>
    </row>
    <row r="14" spans="1:8" ht="15.75" x14ac:dyDescent="0.25">
      <c r="A14" s="8">
        <v>12</v>
      </c>
      <c r="B14" s="9" t="s">
        <v>20</v>
      </c>
      <c r="C14" s="8">
        <v>4</v>
      </c>
      <c r="D14" s="8" t="s">
        <v>8</v>
      </c>
      <c r="E14" s="5"/>
      <c r="F14" s="2">
        <f t="shared" si="3"/>
        <v>0</v>
      </c>
      <c r="G14" s="2">
        <f t="shared" si="4"/>
        <v>0</v>
      </c>
      <c r="H14" s="2">
        <f t="shared" si="5"/>
        <v>0</v>
      </c>
    </row>
    <row r="15" spans="1:8" ht="15.75" x14ac:dyDescent="0.25">
      <c r="A15" s="8">
        <v>13</v>
      </c>
      <c r="B15" s="9" t="s">
        <v>21</v>
      </c>
      <c r="C15" s="8">
        <v>40</v>
      </c>
      <c r="D15" s="8" t="s">
        <v>8</v>
      </c>
      <c r="E15" s="5"/>
      <c r="F15" s="2">
        <f t="shared" si="3"/>
        <v>0</v>
      </c>
      <c r="G15" s="2">
        <f t="shared" si="4"/>
        <v>0</v>
      </c>
      <c r="H15" s="2">
        <f t="shared" si="5"/>
        <v>0</v>
      </c>
    </row>
    <row r="16" spans="1:8" ht="15.75" x14ac:dyDescent="0.25">
      <c r="A16" s="8">
        <v>14</v>
      </c>
      <c r="B16" s="9" t="s">
        <v>22</v>
      </c>
      <c r="C16" s="8">
        <v>1</v>
      </c>
      <c r="D16" s="8" t="s">
        <v>8</v>
      </c>
      <c r="E16" s="5"/>
      <c r="F16" s="2">
        <f t="shared" si="3"/>
        <v>0</v>
      </c>
      <c r="G16" s="2">
        <f t="shared" si="4"/>
        <v>0</v>
      </c>
      <c r="H16" s="2">
        <f t="shared" si="5"/>
        <v>0</v>
      </c>
    </row>
    <row r="17" spans="1:8" ht="15.75" x14ac:dyDescent="0.25">
      <c r="A17" s="8">
        <v>15</v>
      </c>
      <c r="B17" s="9" t="s">
        <v>23</v>
      </c>
      <c r="C17" s="8">
        <v>20</v>
      </c>
      <c r="D17" s="8" t="s">
        <v>59</v>
      </c>
      <c r="E17" s="5"/>
      <c r="F17" s="2">
        <f t="shared" si="3"/>
        <v>0</v>
      </c>
      <c r="G17" s="2">
        <f t="shared" si="4"/>
        <v>0</v>
      </c>
      <c r="H17" s="2">
        <f t="shared" si="5"/>
        <v>0</v>
      </c>
    </row>
    <row r="18" spans="1:8" ht="15.75" x14ac:dyDescent="0.25">
      <c r="A18" s="8">
        <v>16</v>
      </c>
      <c r="B18" s="9" t="s">
        <v>24</v>
      </c>
      <c r="C18" s="8">
        <v>20</v>
      </c>
      <c r="D18" s="8" t="s">
        <v>59</v>
      </c>
      <c r="E18" s="5"/>
      <c r="F18" s="2">
        <f t="shared" si="3"/>
        <v>0</v>
      </c>
      <c r="G18" s="2">
        <f t="shared" si="4"/>
        <v>0</v>
      </c>
      <c r="H18" s="2">
        <f t="shared" si="5"/>
        <v>0</v>
      </c>
    </row>
    <row r="19" spans="1:8" ht="15.75" x14ac:dyDescent="0.25">
      <c r="A19" s="8">
        <v>17</v>
      </c>
      <c r="B19" s="9" t="s">
        <v>25</v>
      </c>
      <c r="C19" s="8">
        <v>12</v>
      </c>
      <c r="D19" s="8" t="s">
        <v>8</v>
      </c>
      <c r="E19" s="5"/>
      <c r="F19" s="2">
        <f t="shared" si="3"/>
        <v>0</v>
      </c>
      <c r="G19" s="2">
        <f t="shared" si="4"/>
        <v>0</v>
      </c>
      <c r="H19" s="2">
        <f t="shared" si="5"/>
        <v>0</v>
      </c>
    </row>
    <row r="20" spans="1:8" ht="15.75" x14ac:dyDescent="0.25">
      <c r="A20" s="8">
        <v>18</v>
      </c>
      <c r="B20" s="9" t="s">
        <v>26</v>
      </c>
      <c r="C20" s="8">
        <v>15</v>
      </c>
      <c r="D20" s="8" t="s">
        <v>8</v>
      </c>
      <c r="E20" s="5"/>
      <c r="F20" s="2">
        <f t="shared" si="3"/>
        <v>0</v>
      </c>
      <c r="G20" s="2">
        <f t="shared" si="4"/>
        <v>0</v>
      </c>
      <c r="H20" s="2">
        <f t="shared" si="5"/>
        <v>0</v>
      </c>
    </row>
    <row r="21" spans="1:8" ht="15.75" x14ac:dyDescent="0.25">
      <c r="A21" s="8">
        <v>19</v>
      </c>
      <c r="B21" s="9" t="s">
        <v>27</v>
      </c>
      <c r="C21" s="8">
        <v>12</v>
      </c>
      <c r="D21" s="8" t="s">
        <v>8</v>
      </c>
      <c r="E21" s="5"/>
      <c r="F21" s="2">
        <f t="shared" si="3"/>
        <v>0</v>
      </c>
      <c r="G21" s="2">
        <f t="shared" si="4"/>
        <v>0</v>
      </c>
      <c r="H21" s="2">
        <f t="shared" si="5"/>
        <v>0</v>
      </c>
    </row>
    <row r="22" spans="1:8" ht="15.75" x14ac:dyDescent="0.25">
      <c r="A22" s="8">
        <v>20</v>
      </c>
      <c r="B22" s="9" t="s">
        <v>28</v>
      </c>
      <c r="C22" s="8">
        <v>12</v>
      </c>
      <c r="D22" s="8" t="s">
        <v>8</v>
      </c>
      <c r="E22" s="5"/>
      <c r="F22" s="2">
        <f t="shared" si="3"/>
        <v>0</v>
      </c>
      <c r="G22" s="2">
        <f t="shared" si="4"/>
        <v>0</v>
      </c>
      <c r="H22" s="2">
        <f t="shared" si="5"/>
        <v>0</v>
      </c>
    </row>
    <row r="23" spans="1:8" ht="15.75" x14ac:dyDescent="0.25">
      <c r="A23" s="8">
        <v>21</v>
      </c>
      <c r="B23" s="9" t="s">
        <v>29</v>
      </c>
      <c r="C23" s="8">
        <v>12</v>
      </c>
      <c r="D23" s="8" t="s">
        <v>8</v>
      </c>
      <c r="E23" s="5"/>
      <c r="F23" s="2">
        <f t="shared" si="3"/>
        <v>0</v>
      </c>
      <c r="G23" s="2">
        <f t="shared" si="4"/>
        <v>0</v>
      </c>
      <c r="H23" s="2">
        <f t="shared" si="5"/>
        <v>0</v>
      </c>
    </row>
    <row r="24" spans="1:8" ht="15.75" x14ac:dyDescent="0.25">
      <c r="A24" s="8">
        <v>22</v>
      </c>
      <c r="B24" s="9" t="s">
        <v>30</v>
      </c>
      <c r="C24" s="8">
        <v>2</v>
      </c>
      <c r="D24" s="8" t="s">
        <v>8</v>
      </c>
      <c r="E24" s="5"/>
      <c r="F24" s="2">
        <f t="shared" si="3"/>
        <v>0</v>
      </c>
      <c r="G24" s="2">
        <f t="shared" si="4"/>
        <v>0</v>
      </c>
      <c r="H24" s="2">
        <f t="shared" si="5"/>
        <v>0</v>
      </c>
    </row>
    <row r="25" spans="1:8" ht="15.75" x14ac:dyDescent="0.25">
      <c r="A25" s="8">
        <v>23</v>
      </c>
      <c r="B25" s="9" t="s">
        <v>31</v>
      </c>
      <c r="C25" s="8">
        <v>2</v>
      </c>
      <c r="D25" s="8" t="s">
        <v>8</v>
      </c>
      <c r="E25" s="5"/>
      <c r="F25" s="2">
        <f t="shared" si="3"/>
        <v>0</v>
      </c>
      <c r="G25" s="2">
        <f t="shared" si="4"/>
        <v>0</v>
      </c>
      <c r="H25" s="2">
        <f t="shared" si="5"/>
        <v>0</v>
      </c>
    </row>
    <row r="26" spans="1:8" ht="15.75" x14ac:dyDescent="0.25">
      <c r="A26" s="8">
        <v>24</v>
      </c>
      <c r="B26" s="9" t="s">
        <v>32</v>
      </c>
      <c r="C26" s="8">
        <v>1</v>
      </c>
      <c r="D26" s="8" t="s">
        <v>8</v>
      </c>
      <c r="E26" s="5"/>
      <c r="F26" s="2">
        <f t="shared" si="3"/>
        <v>0</v>
      </c>
      <c r="G26" s="2">
        <f t="shared" si="4"/>
        <v>0</v>
      </c>
      <c r="H26" s="2">
        <f t="shared" si="5"/>
        <v>0</v>
      </c>
    </row>
    <row r="27" spans="1:8" ht="15.75" x14ac:dyDescent="0.25">
      <c r="A27" s="8">
        <v>25</v>
      </c>
      <c r="B27" s="9" t="s">
        <v>33</v>
      </c>
      <c r="C27" s="8">
        <v>2</v>
      </c>
      <c r="D27" s="8" t="s">
        <v>8</v>
      </c>
      <c r="E27" s="5"/>
      <c r="F27" s="2">
        <f t="shared" si="3"/>
        <v>0</v>
      </c>
      <c r="G27" s="2">
        <f t="shared" si="4"/>
        <v>0</v>
      </c>
      <c r="H27" s="2">
        <f t="shared" si="5"/>
        <v>0</v>
      </c>
    </row>
    <row r="28" spans="1:8" ht="15.75" x14ac:dyDescent="0.25">
      <c r="A28" s="8">
        <v>26</v>
      </c>
      <c r="B28" s="9" t="s">
        <v>34</v>
      </c>
      <c r="C28" s="8">
        <v>25</v>
      </c>
      <c r="D28" s="8" t="s">
        <v>8</v>
      </c>
      <c r="E28" s="5"/>
      <c r="F28" s="2">
        <f t="shared" si="3"/>
        <v>0</v>
      </c>
      <c r="G28" s="2">
        <f t="shared" si="4"/>
        <v>0</v>
      </c>
      <c r="H28" s="2">
        <f t="shared" si="5"/>
        <v>0</v>
      </c>
    </row>
    <row r="29" spans="1:8" ht="15.75" x14ac:dyDescent="0.25">
      <c r="A29" s="8">
        <v>27</v>
      </c>
      <c r="B29" s="9" t="s">
        <v>35</v>
      </c>
      <c r="C29" s="8">
        <v>2</v>
      </c>
      <c r="D29" s="8" t="s">
        <v>8</v>
      </c>
      <c r="E29" s="5"/>
      <c r="F29" s="2">
        <f t="shared" si="3"/>
        <v>0</v>
      </c>
      <c r="G29" s="2">
        <f t="shared" si="4"/>
        <v>0</v>
      </c>
      <c r="H29" s="2">
        <f t="shared" si="5"/>
        <v>0</v>
      </c>
    </row>
    <row r="30" spans="1:8" ht="15.75" x14ac:dyDescent="0.25">
      <c r="A30" s="8">
        <v>28</v>
      </c>
      <c r="B30" s="9" t="s">
        <v>36</v>
      </c>
      <c r="C30" s="8">
        <v>8</v>
      </c>
      <c r="D30" s="8" t="s">
        <v>8</v>
      </c>
      <c r="E30" s="5"/>
      <c r="F30" s="2">
        <f t="shared" si="3"/>
        <v>0</v>
      </c>
      <c r="G30" s="2">
        <f t="shared" si="4"/>
        <v>0</v>
      </c>
      <c r="H30" s="2">
        <f t="shared" si="5"/>
        <v>0</v>
      </c>
    </row>
    <row r="31" spans="1:8" ht="15.75" x14ac:dyDescent="0.25">
      <c r="A31" s="8">
        <v>29</v>
      </c>
      <c r="B31" s="9" t="s">
        <v>37</v>
      </c>
      <c r="C31" s="8">
        <v>2</v>
      </c>
      <c r="D31" s="8" t="s">
        <v>8</v>
      </c>
      <c r="E31" s="5"/>
      <c r="F31" s="2">
        <f t="shared" si="3"/>
        <v>0</v>
      </c>
      <c r="G31" s="2">
        <f t="shared" si="4"/>
        <v>0</v>
      </c>
      <c r="H31" s="2">
        <f t="shared" si="5"/>
        <v>0</v>
      </c>
    </row>
    <row r="32" spans="1:8" ht="15.75" x14ac:dyDescent="0.25">
      <c r="A32" s="8">
        <v>30</v>
      </c>
      <c r="B32" s="9" t="s">
        <v>38</v>
      </c>
      <c r="C32" s="8">
        <v>30</v>
      </c>
      <c r="D32" s="8" t="s">
        <v>60</v>
      </c>
      <c r="E32" s="5"/>
      <c r="F32" s="2">
        <f t="shared" si="3"/>
        <v>0</v>
      </c>
      <c r="G32" s="2">
        <f t="shared" si="4"/>
        <v>0</v>
      </c>
      <c r="H32" s="2">
        <f t="shared" si="5"/>
        <v>0</v>
      </c>
    </row>
    <row r="33" spans="1:8" ht="15.75" x14ac:dyDescent="0.25">
      <c r="A33" s="8">
        <v>31</v>
      </c>
      <c r="B33" s="9" t="s">
        <v>39</v>
      </c>
      <c r="C33" s="8">
        <v>8</v>
      </c>
      <c r="D33" s="8" t="s">
        <v>8</v>
      </c>
      <c r="E33" s="5"/>
      <c r="F33" s="2">
        <f t="shared" si="3"/>
        <v>0</v>
      </c>
      <c r="G33" s="2">
        <f t="shared" si="4"/>
        <v>0</v>
      </c>
      <c r="H33" s="2">
        <f t="shared" si="5"/>
        <v>0</v>
      </c>
    </row>
    <row r="34" spans="1:8" ht="15.75" x14ac:dyDescent="0.25">
      <c r="A34" s="8">
        <v>32</v>
      </c>
      <c r="B34" s="9" t="s">
        <v>40</v>
      </c>
      <c r="C34" s="8">
        <v>2</v>
      </c>
      <c r="D34" s="8" t="s">
        <v>60</v>
      </c>
      <c r="E34" s="5"/>
      <c r="F34" s="2">
        <f t="shared" si="3"/>
        <v>0</v>
      </c>
      <c r="G34" s="2">
        <f t="shared" si="4"/>
        <v>0</v>
      </c>
      <c r="H34" s="2">
        <f t="shared" si="5"/>
        <v>0</v>
      </c>
    </row>
    <row r="35" spans="1:8" ht="15.75" x14ac:dyDescent="0.25">
      <c r="A35" s="8">
        <v>33</v>
      </c>
      <c r="B35" s="9" t="s">
        <v>41</v>
      </c>
      <c r="C35" s="8">
        <v>50</v>
      </c>
      <c r="D35" s="8" t="s">
        <v>60</v>
      </c>
      <c r="E35" s="5"/>
      <c r="F35" s="2">
        <f t="shared" si="3"/>
        <v>0</v>
      </c>
      <c r="G35" s="2">
        <f t="shared" si="4"/>
        <v>0</v>
      </c>
      <c r="H35" s="2">
        <f t="shared" si="5"/>
        <v>0</v>
      </c>
    </row>
    <row r="36" spans="1:8" ht="15.75" x14ac:dyDescent="0.25">
      <c r="A36" s="8">
        <v>34</v>
      </c>
      <c r="B36" s="9" t="s">
        <v>42</v>
      </c>
      <c r="C36" s="8">
        <v>1</v>
      </c>
      <c r="D36" s="8" t="s">
        <v>8</v>
      </c>
      <c r="E36" s="5"/>
      <c r="F36" s="2">
        <f t="shared" si="3"/>
        <v>0</v>
      </c>
      <c r="G36" s="2">
        <f t="shared" si="4"/>
        <v>0</v>
      </c>
      <c r="H36" s="2">
        <f t="shared" si="5"/>
        <v>0</v>
      </c>
    </row>
    <row r="37" spans="1:8" ht="15.75" x14ac:dyDescent="0.25">
      <c r="A37" s="8">
        <v>35</v>
      </c>
      <c r="B37" s="9" t="s">
        <v>43</v>
      </c>
      <c r="C37" s="8">
        <v>7</v>
      </c>
      <c r="D37" s="8" t="s">
        <v>8</v>
      </c>
      <c r="E37" s="5"/>
      <c r="F37" s="2">
        <f t="shared" si="3"/>
        <v>0</v>
      </c>
      <c r="G37" s="2">
        <f t="shared" si="4"/>
        <v>0</v>
      </c>
      <c r="H37" s="2">
        <f t="shared" si="5"/>
        <v>0</v>
      </c>
    </row>
    <row r="38" spans="1:8" ht="15.75" x14ac:dyDescent="0.25">
      <c r="A38" s="8">
        <v>36</v>
      </c>
      <c r="B38" s="9" t="s">
        <v>44</v>
      </c>
      <c r="C38" s="8">
        <v>4</v>
      </c>
      <c r="D38" s="8" t="s">
        <v>8</v>
      </c>
      <c r="E38" s="5"/>
      <c r="F38" s="2">
        <f t="shared" si="3"/>
        <v>0</v>
      </c>
      <c r="G38" s="2">
        <f t="shared" si="4"/>
        <v>0</v>
      </c>
      <c r="H38" s="2">
        <f t="shared" si="5"/>
        <v>0</v>
      </c>
    </row>
    <row r="39" spans="1:8" ht="15.75" x14ac:dyDescent="0.25">
      <c r="A39" s="8">
        <v>37</v>
      </c>
      <c r="B39" s="9" t="s">
        <v>45</v>
      </c>
      <c r="C39" s="8">
        <v>4</v>
      </c>
      <c r="D39" s="8" t="s">
        <v>61</v>
      </c>
      <c r="E39" s="5"/>
      <c r="F39" s="2">
        <f t="shared" si="3"/>
        <v>0</v>
      </c>
      <c r="G39" s="2">
        <f t="shared" si="4"/>
        <v>0</v>
      </c>
      <c r="H39" s="2">
        <f t="shared" si="5"/>
        <v>0</v>
      </c>
    </row>
    <row r="40" spans="1:8" ht="15.75" x14ac:dyDescent="0.25">
      <c r="A40" s="8">
        <v>38</v>
      </c>
      <c r="B40" s="9" t="s">
        <v>46</v>
      </c>
      <c r="C40" s="8">
        <v>8</v>
      </c>
      <c r="D40" s="8" t="s">
        <v>8</v>
      </c>
      <c r="E40" s="5"/>
      <c r="F40" s="2">
        <f t="shared" si="3"/>
        <v>0</v>
      </c>
      <c r="G40" s="2">
        <f t="shared" si="4"/>
        <v>0</v>
      </c>
      <c r="H40" s="2">
        <f t="shared" si="5"/>
        <v>0</v>
      </c>
    </row>
    <row r="41" spans="1:8" ht="15.75" x14ac:dyDescent="0.25">
      <c r="A41" s="8">
        <v>39</v>
      </c>
      <c r="B41" s="9" t="s">
        <v>47</v>
      </c>
      <c r="C41" s="8">
        <v>3</v>
      </c>
      <c r="D41" s="8" t="s">
        <v>8</v>
      </c>
      <c r="E41" s="5"/>
      <c r="F41" s="2">
        <f t="shared" si="3"/>
        <v>0</v>
      </c>
      <c r="G41" s="2">
        <f t="shared" si="4"/>
        <v>0</v>
      </c>
      <c r="H41" s="2">
        <f t="shared" si="5"/>
        <v>0</v>
      </c>
    </row>
    <row r="42" spans="1:8" ht="15.75" x14ac:dyDescent="0.25">
      <c r="A42" s="8">
        <v>40</v>
      </c>
      <c r="B42" s="9" t="s">
        <v>48</v>
      </c>
      <c r="C42" s="8">
        <v>4</v>
      </c>
      <c r="D42" s="8" t="s">
        <v>60</v>
      </c>
      <c r="E42" s="5"/>
      <c r="F42" s="2">
        <f t="shared" si="3"/>
        <v>0</v>
      </c>
      <c r="G42" s="2">
        <f t="shared" si="4"/>
        <v>0</v>
      </c>
      <c r="H42" s="2">
        <f t="shared" si="5"/>
        <v>0</v>
      </c>
    </row>
    <row r="43" spans="1:8" ht="15.75" x14ac:dyDescent="0.25">
      <c r="A43" s="8">
        <v>41</v>
      </c>
      <c r="B43" s="9" t="s">
        <v>49</v>
      </c>
      <c r="C43" s="8">
        <v>1</v>
      </c>
      <c r="D43" s="8" t="s">
        <v>8</v>
      </c>
      <c r="E43" s="5"/>
      <c r="F43" s="2">
        <f t="shared" si="3"/>
        <v>0</v>
      </c>
      <c r="G43" s="2">
        <f t="shared" si="4"/>
        <v>0</v>
      </c>
      <c r="H43" s="2">
        <f t="shared" si="5"/>
        <v>0</v>
      </c>
    </row>
    <row r="44" spans="1:8" ht="15.75" x14ac:dyDescent="0.25">
      <c r="A44" s="8">
        <v>42</v>
      </c>
      <c r="B44" s="9" t="s">
        <v>50</v>
      </c>
      <c r="C44" s="8">
        <v>4</v>
      </c>
      <c r="D44" s="8" t="s">
        <v>8</v>
      </c>
      <c r="E44" s="5"/>
      <c r="F44" s="2">
        <f t="shared" si="3"/>
        <v>0</v>
      </c>
      <c r="G44" s="2">
        <f t="shared" si="4"/>
        <v>0</v>
      </c>
      <c r="H44" s="2">
        <f t="shared" si="5"/>
        <v>0</v>
      </c>
    </row>
    <row r="45" spans="1:8" ht="15.75" x14ac:dyDescent="0.25">
      <c r="A45" s="8">
        <v>43</v>
      </c>
      <c r="B45" s="9" t="s">
        <v>51</v>
      </c>
      <c r="C45" s="8">
        <v>3</v>
      </c>
      <c r="D45" s="8" t="s">
        <v>8</v>
      </c>
      <c r="E45" s="5"/>
      <c r="F45" s="2">
        <f t="shared" si="3"/>
        <v>0</v>
      </c>
      <c r="G45" s="2">
        <f t="shared" si="4"/>
        <v>0</v>
      </c>
      <c r="H45" s="2">
        <f t="shared" si="5"/>
        <v>0</v>
      </c>
    </row>
    <row r="46" spans="1:8" ht="15.75" x14ac:dyDescent="0.25">
      <c r="A46" s="8">
        <v>44</v>
      </c>
      <c r="B46" s="9" t="s">
        <v>52</v>
      </c>
      <c r="C46" s="8">
        <v>9</v>
      </c>
      <c r="D46" s="8" t="s">
        <v>8</v>
      </c>
      <c r="E46" s="5"/>
      <c r="F46" s="2">
        <f t="shared" si="3"/>
        <v>0</v>
      </c>
      <c r="G46" s="2">
        <f t="shared" si="4"/>
        <v>0</v>
      </c>
      <c r="H46" s="2">
        <f t="shared" si="5"/>
        <v>0</v>
      </c>
    </row>
    <row r="47" spans="1:8" ht="15.75" x14ac:dyDescent="0.25">
      <c r="A47" s="8">
        <v>45</v>
      </c>
      <c r="B47" s="9" t="s">
        <v>53</v>
      </c>
      <c r="C47" s="8">
        <v>6</v>
      </c>
      <c r="D47" s="8" t="s">
        <v>8</v>
      </c>
      <c r="E47" s="5"/>
      <c r="F47" s="2">
        <f t="shared" si="3"/>
        <v>0</v>
      </c>
      <c r="G47" s="2">
        <f t="shared" si="4"/>
        <v>0</v>
      </c>
      <c r="H47" s="2">
        <f t="shared" si="5"/>
        <v>0</v>
      </c>
    </row>
    <row r="48" spans="1:8" ht="15.75" x14ac:dyDescent="0.25">
      <c r="A48" s="8">
        <v>46</v>
      </c>
      <c r="B48" s="9" t="s">
        <v>54</v>
      </c>
      <c r="C48" s="8">
        <v>4</v>
      </c>
      <c r="D48" s="8" t="s">
        <v>8</v>
      </c>
      <c r="E48" s="5"/>
      <c r="F48" s="2">
        <f t="shared" si="3"/>
        <v>0</v>
      </c>
      <c r="G48" s="2">
        <f t="shared" si="4"/>
        <v>0</v>
      </c>
      <c r="H48" s="2">
        <f t="shared" si="5"/>
        <v>0</v>
      </c>
    </row>
    <row r="49" spans="1:8" ht="15.75" x14ac:dyDescent="0.25">
      <c r="A49" s="8">
        <v>47</v>
      </c>
      <c r="B49" s="9" t="s">
        <v>55</v>
      </c>
      <c r="C49" s="8">
        <v>1</v>
      </c>
      <c r="D49" s="8" t="s">
        <v>8</v>
      </c>
      <c r="E49" s="5"/>
      <c r="F49" s="2">
        <f t="shared" si="3"/>
        <v>0</v>
      </c>
      <c r="G49" s="2">
        <f t="shared" si="4"/>
        <v>0</v>
      </c>
      <c r="H49" s="2">
        <f t="shared" si="5"/>
        <v>0</v>
      </c>
    </row>
    <row r="50" spans="1:8" ht="15.75" x14ac:dyDescent="0.25">
      <c r="A50" s="8">
        <v>48</v>
      </c>
      <c r="B50" s="9" t="s">
        <v>56</v>
      </c>
      <c r="C50" s="8">
        <v>1</v>
      </c>
      <c r="D50" s="8" t="s">
        <v>8</v>
      </c>
      <c r="E50" s="5"/>
      <c r="F50" s="2">
        <f t="shared" si="3"/>
        <v>0</v>
      </c>
      <c r="G50" s="2">
        <f t="shared" si="4"/>
        <v>0</v>
      </c>
      <c r="H50" s="2">
        <f t="shared" si="5"/>
        <v>0</v>
      </c>
    </row>
    <row r="51" spans="1:8" ht="15.75" x14ac:dyDescent="0.25">
      <c r="A51" s="8">
        <v>49</v>
      </c>
      <c r="B51" s="9" t="s">
        <v>57</v>
      </c>
      <c r="C51" s="8">
        <v>1</v>
      </c>
      <c r="D51" s="8" t="s">
        <v>8</v>
      </c>
      <c r="E51" s="5"/>
      <c r="F51" s="2">
        <f t="shared" si="3"/>
        <v>0</v>
      </c>
      <c r="G51" s="2">
        <f t="shared" si="4"/>
        <v>0</v>
      </c>
      <c r="H51" s="2">
        <f t="shared" si="5"/>
        <v>0</v>
      </c>
    </row>
    <row r="52" spans="1:8" ht="15.75" x14ac:dyDescent="0.25">
      <c r="A52" s="8">
        <v>50</v>
      </c>
      <c r="B52" s="9" t="s">
        <v>58</v>
      </c>
      <c r="C52" s="8">
        <v>1</v>
      </c>
      <c r="D52" s="8" t="s">
        <v>8</v>
      </c>
      <c r="E52" s="5"/>
      <c r="F52" s="2">
        <f t="shared" si="3"/>
        <v>0</v>
      </c>
      <c r="G52" s="2">
        <f t="shared" si="4"/>
        <v>0</v>
      </c>
      <c r="H52" s="2">
        <f t="shared" si="5"/>
        <v>0</v>
      </c>
    </row>
    <row r="53" spans="1:8" ht="15.75" x14ac:dyDescent="0.3">
      <c r="A53" s="10" t="s">
        <v>62</v>
      </c>
      <c r="B53" s="10"/>
      <c r="C53" s="10"/>
      <c r="D53" s="10"/>
      <c r="E53" s="11"/>
      <c r="F53" s="11"/>
      <c r="G53" s="11"/>
      <c r="H53" s="3">
        <f>SUM(H3:H52)</f>
        <v>0</v>
      </c>
    </row>
    <row r="54" spans="1:8" x14ac:dyDescent="0.25"/>
  </sheetData>
  <mergeCells count="2">
    <mergeCell ref="A53:G53"/>
    <mergeCell ref="A1:H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SIP-064-2023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</cp:lastModifiedBy>
  <dcterms:created xsi:type="dcterms:W3CDTF">2022-09-07T16:38:16Z</dcterms:created>
  <dcterms:modified xsi:type="dcterms:W3CDTF">2023-03-29T16:26:44Z</dcterms:modified>
</cp:coreProperties>
</file>