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DANIEL ZAMBRANO HUDN\MEDICAMENTOS\DEFINTIVO\"/>
    </mc:Choice>
  </mc:AlternateContent>
  <bookViews>
    <workbookView xWindow="0" yWindow="0" windowWidth="24000" windowHeight="943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64" i="1" l="1"/>
  <c r="H1363" i="1"/>
  <c r="H1362" i="1"/>
  <c r="H1361" i="1"/>
  <c r="H1360" i="1"/>
  <c r="H1359" i="1"/>
  <c r="H1358" i="1"/>
  <c r="H1357" i="1"/>
  <c r="H1356" i="1"/>
  <c r="H1355" i="1"/>
  <c r="H1354" i="1"/>
  <c r="H1353" i="1"/>
  <c r="H1352" i="1"/>
  <c r="H1351" i="1"/>
  <c r="H1350" i="1"/>
  <c r="H1349" i="1"/>
  <c r="H1348" i="1"/>
  <c r="H1347" i="1"/>
  <c r="H1346" i="1"/>
  <c r="H1345" i="1"/>
  <c r="H1344" i="1"/>
  <c r="H1343" i="1"/>
  <c r="H1342" i="1"/>
  <c r="H1341" i="1"/>
  <c r="H1340" i="1"/>
  <c r="H1339" i="1"/>
  <c r="H1338" i="1"/>
  <c r="H1337" i="1"/>
  <c r="H1336" i="1"/>
  <c r="H1335" i="1"/>
  <c r="H1334" i="1"/>
  <c r="H1333" i="1"/>
  <c r="H1332" i="1"/>
  <c r="H1331" i="1"/>
  <c r="H1330" i="1"/>
  <c r="H1329" i="1"/>
  <c r="H1328" i="1"/>
  <c r="H1327" i="1"/>
  <c r="H1326" i="1"/>
  <c r="H1325" i="1"/>
  <c r="H1324" i="1"/>
  <c r="H1323" i="1"/>
  <c r="H1322" i="1"/>
  <c r="H1321" i="1"/>
  <c r="H1320" i="1"/>
  <c r="H1319" i="1"/>
  <c r="H1318" i="1"/>
  <c r="H1317" i="1"/>
  <c r="H1316" i="1"/>
  <c r="H1315" i="1"/>
  <c r="H1314" i="1"/>
  <c r="H1313" i="1"/>
  <c r="H1312" i="1"/>
  <c r="H1311" i="1"/>
  <c r="H1310" i="1"/>
  <c r="H1309" i="1"/>
  <c r="H1308" i="1"/>
  <c r="H1307" i="1"/>
  <c r="H1306" i="1"/>
  <c r="H1305" i="1"/>
  <c r="H1304" i="1"/>
  <c r="H1303" i="1"/>
  <c r="H1302" i="1"/>
  <c r="H1301" i="1"/>
  <c r="H1300" i="1"/>
  <c r="H1299" i="1"/>
  <c r="H1298" i="1"/>
  <c r="H1297" i="1"/>
  <c r="H1296" i="1"/>
  <c r="H1295" i="1"/>
  <c r="H1294" i="1"/>
  <c r="H1293" i="1"/>
  <c r="H1292" i="1"/>
  <c r="H1291" i="1"/>
  <c r="H1290" i="1"/>
  <c r="H1289" i="1"/>
  <c r="H1288" i="1"/>
  <c r="H1287" i="1"/>
  <c r="H1286" i="1"/>
  <c r="H1285" i="1"/>
  <c r="H1284" i="1"/>
  <c r="H1283" i="1"/>
  <c r="H1282" i="1"/>
  <c r="H1281" i="1"/>
  <c r="H1280" i="1"/>
  <c r="H1279" i="1"/>
  <c r="H1278" i="1"/>
  <c r="H1277" i="1"/>
  <c r="H1276" i="1"/>
  <c r="H1275" i="1"/>
  <c r="H1274" i="1"/>
  <c r="H1273" i="1"/>
  <c r="H1272" i="1"/>
  <c r="H1271" i="1"/>
  <c r="H1270" i="1"/>
  <c r="H1269" i="1"/>
  <c r="H1268" i="1"/>
  <c r="H1267" i="1"/>
  <c r="H1266" i="1"/>
  <c r="H1265" i="1"/>
  <c r="H1264" i="1"/>
  <c r="H1263" i="1"/>
  <c r="H1262" i="1"/>
  <c r="H1261" i="1"/>
  <c r="H1260" i="1"/>
  <c r="H1259" i="1"/>
  <c r="H1258" i="1"/>
  <c r="H1257" i="1"/>
  <c r="H1256" i="1"/>
  <c r="H1255" i="1"/>
  <c r="H1254" i="1"/>
  <c r="H1253" i="1"/>
  <c r="H1252" i="1"/>
  <c r="H1251" i="1"/>
  <c r="H1250" i="1"/>
  <c r="H1249" i="1"/>
  <c r="H1248" i="1"/>
  <c r="H1247" i="1"/>
  <c r="H1246" i="1"/>
  <c r="H1245" i="1"/>
  <c r="H1244" i="1"/>
  <c r="H1243" i="1"/>
  <c r="H1242" i="1"/>
  <c r="H1241" i="1"/>
  <c r="H1240" i="1"/>
  <c r="H1239" i="1"/>
  <c r="H1238" i="1"/>
  <c r="H1237" i="1"/>
  <c r="H1236" i="1"/>
  <c r="H1235" i="1"/>
  <c r="H1234" i="1"/>
  <c r="H1233" i="1"/>
  <c r="H1232" i="1"/>
  <c r="H1231" i="1"/>
  <c r="H1230" i="1"/>
  <c r="H1229" i="1"/>
  <c r="H1228" i="1"/>
  <c r="H1227" i="1"/>
  <c r="H1226" i="1"/>
  <c r="H1225" i="1"/>
  <c r="H1224" i="1"/>
  <c r="H1223" i="1"/>
  <c r="H1222" i="1"/>
  <c r="H1221" i="1"/>
  <c r="H1220" i="1"/>
  <c r="H1219" i="1"/>
  <c r="H1218" i="1"/>
  <c r="H1217" i="1"/>
  <c r="H1216" i="1"/>
  <c r="H1215" i="1"/>
  <c r="H1214" i="1"/>
  <c r="H1213" i="1"/>
  <c r="H1212" i="1"/>
  <c r="H1211" i="1"/>
  <c r="H1210" i="1"/>
  <c r="H1209" i="1"/>
  <c r="H1208" i="1"/>
  <c r="H1207" i="1"/>
  <c r="H1206" i="1"/>
  <c r="H1205" i="1"/>
  <c r="H1204" i="1"/>
  <c r="H1203" i="1"/>
  <c r="H1202" i="1"/>
  <c r="H1201" i="1"/>
  <c r="H1200" i="1"/>
  <c r="H1199" i="1"/>
  <c r="H1198" i="1"/>
  <c r="H1197" i="1"/>
  <c r="H1196" i="1"/>
  <c r="H1195" i="1"/>
  <c r="H1194" i="1"/>
  <c r="H1193" i="1"/>
  <c r="H1192" i="1"/>
  <c r="H1191" i="1"/>
  <c r="H1190" i="1"/>
  <c r="H1189" i="1"/>
  <c r="H1188" i="1"/>
  <c r="H1187" i="1"/>
  <c r="H1186" i="1"/>
  <c r="H1185" i="1"/>
  <c r="H1184" i="1"/>
  <c r="H1183" i="1"/>
  <c r="H1182" i="1"/>
  <c r="H1181" i="1"/>
  <c r="H1180" i="1"/>
  <c r="H1179" i="1"/>
  <c r="H1178" i="1"/>
  <c r="H1177" i="1"/>
  <c r="H1176" i="1"/>
  <c r="H1175" i="1"/>
  <c r="H1174" i="1"/>
  <c r="H1173" i="1"/>
  <c r="H1172" i="1"/>
  <c r="H1171" i="1"/>
  <c r="H1170" i="1"/>
  <c r="H1169" i="1"/>
  <c r="H1168" i="1"/>
  <c r="H1167" i="1"/>
  <c r="H1166" i="1"/>
  <c r="H1165" i="1"/>
  <c r="H1164" i="1"/>
  <c r="H1163" i="1"/>
  <c r="H1162" i="1"/>
  <c r="H1161" i="1"/>
  <c r="H1160" i="1"/>
  <c r="H1159" i="1"/>
  <c r="H1158" i="1"/>
  <c r="H1157" i="1"/>
  <c r="H1156" i="1"/>
  <c r="H1155" i="1"/>
  <c r="H1154" i="1"/>
  <c r="H1153" i="1"/>
  <c r="H1152" i="1"/>
  <c r="H1151" i="1"/>
  <c r="H1150" i="1"/>
  <c r="H1149" i="1"/>
  <c r="H1148" i="1"/>
  <c r="H1147" i="1"/>
  <c r="H1146" i="1"/>
  <c r="H1145" i="1"/>
  <c r="H1144" i="1"/>
  <c r="H1143" i="1"/>
  <c r="H1142" i="1"/>
  <c r="H1141" i="1"/>
  <c r="H1140" i="1"/>
  <c r="H1139" i="1"/>
  <c r="H1138" i="1"/>
  <c r="H1137" i="1"/>
  <c r="H1136" i="1"/>
  <c r="H1135" i="1"/>
  <c r="H1134" i="1"/>
  <c r="H1133" i="1"/>
  <c r="H1132" i="1"/>
  <c r="H1131" i="1"/>
  <c r="H1130" i="1"/>
  <c r="H1129" i="1"/>
  <c r="H1128" i="1"/>
  <c r="H1127" i="1"/>
  <c r="H1126" i="1"/>
  <c r="H1125" i="1"/>
  <c r="H1124" i="1"/>
  <c r="H1123" i="1"/>
  <c r="H1122" i="1"/>
  <c r="H1121" i="1"/>
  <c r="H1120" i="1"/>
  <c r="H1119" i="1"/>
  <c r="H1118" i="1"/>
  <c r="H1117" i="1"/>
  <c r="H1116" i="1"/>
  <c r="H1115" i="1"/>
  <c r="H1114" i="1"/>
  <c r="H1113" i="1"/>
  <c r="H1112" i="1"/>
  <c r="H1111" i="1"/>
  <c r="H1110" i="1"/>
  <c r="H1109" i="1"/>
  <c r="H1108" i="1"/>
  <c r="H1107" i="1"/>
  <c r="H1106" i="1"/>
  <c r="H1105" i="1"/>
  <c r="H1104" i="1"/>
  <c r="H1103" i="1"/>
  <c r="H1102" i="1"/>
  <c r="H1101" i="1"/>
  <c r="H1100" i="1"/>
  <c r="H1099" i="1"/>
  <c r="H1098" i="1"/>
  <c r="H1097" i="1"/>
  <c r="H1096" i="1"/>
  <c r="H1095" i="1"/>
  <c r="H1094" i="1"/>
  <c r="H1093" i="1"/>
  <c r="H1092" i="1"/>
  <c r="H1091" i="1"/>
  <c r="H1090" i="1"/>
  <c r="H1089" i="1"/>
  <c r="H1088" i="1"/>
  <c r="H1087" i="1"/>
  <c r="H1086" i="1"/>
  <c r="H1085" i="1"/>
  <c r="H1084" i="1"/>
  <c r="H1083" i="1"/>
  <c r="H1082" i="1"/>
  <c r="H1081" i="1"/>
  <c r="H1080" i="1"/>
  <c r="H1079" i="1"/>
  <c r="H1078" i="1"/>
  <c r="H1077" i="1"/>
  <c r="H1076" i="1"/>
  <c r="H1075" i="1"/>
  <c r="H1074" i="1"/>
  <c r="H1073" i="1"/>
  <c r="H1072" i="1"/>
  <c r="H1071" i="1"/>
  <c r="H1070" i="1"/>
  <c r="H1069" i="1"/>
  <c r="H1068" i="1"/>
  <c r="H1067" i="1"/>
  <c r="H1066" i="1"/>
  <c r="H1065" i="1"/>
  <c r="H1064" i="1"/>
  <c r="H1063" i="1"/>
  <c r="H1062" i="1"/>
  <c r="H1061" i="1"/>
  <c r="H1060" i="1"/>
  <c r="H1059" i="1"/>
  <c r="H1058" i="1"/>
  <c r="H1057" i="1"/>
  <c r="H1056" i="1"/>
  <c r="H1055" i="1"/>
  <c r="H1054" i="1"/>
  <c r="H1053" i="1"/>
  <c r="H1052" i="1"/>
  <c r="H1051" i="1"/>
  <c r="H1050" i="1"/>
  <c r="H1049" i="1"/>
  <c r="H1048" i="1"/>
  <c r="H1047" i="1"/>
  <c r="H1046" i="1"/>
  <c r="H1045" i="1"/>
  <c r="H1044" i="1"/>
  <c r="H1043" i="1"/>
  <c r="H1042" i="1"/>
  <c r="H1041" i="1"/>
  <c r="H1040" i="1"/>
  <c r="H1039" i="1"/>
  <c r="H1038" i="1"/>
  <c r="H1037" i="1"/>
  <c r="H1036" i="1"/>
  <c r="H1035" i="1"/>
  <c r="H1034" i="1"/>
  <c r="H1033" i="1"/>
  <c r="H1032" i="1"/>
  <c r="H1031" i="1"/>
  <c r="H1030" i="1"/>
  <c r="H1029" i="1"/>
  <c r="H1028" i="1"/>
  <c r="H1027" i="1"/>
  <c r="H1026" i="1"/>
  <c r="H1025" i="1"/>
  <c r="H1024" i="1"/>
  <c r="H1023" i="1"/>
  <c r="H1022" i="1"/>
  <c r="H1021" i="1"/>
  <c r="H1020" i="1"/>
  <c r="H1019" i="1"/>
  <c r="H1018" i="1"/>
  <c r="H1017" i="1"/>
  <c r="H1016" i="1"/>
  <c r="H1015" i="1"/>
  <c r="H1014" i="1"/>
  <c r="H1013" i="1"/>
  <c r="H1012" i="1"/>
  <c r="H1011" i="1"/>
  <c r="H1010" i="1"/>
  <c r="H1009" i="1"/>
  <c r="H1008" i="1"/>
  <c r="H1007" i="1"/>
  <c r="H1006" i="1"/>
  <c r="H1005" i="1"/>
  <c r="H1004" i="1"/>
  <c r="H1003" i="1"/>
  <c r="H1002" i="1"/>
  <c r="H1001" i="1"/>
  <c r="H1000" i="1"/>
  <c r="H999" i="1"/>
  <c r="H998" i="1"/>
  <c r="H997" i="1"/>
  <c r="H996" i="1"/>
  <c r="H995" i="1"/>
  <c r="H994" i="1"/>
  <c r="H993" i="1"/>
  <c r="H992" i="1"/>
  <c r="H991" i="1"/>
  <c r="H990" i="1"/>
  <c r="H989" i="1"/>
  <c r="H988" i="1"/>
  <c r="H987" i="1"/>
  <c r="H986" i="1"/>
  <c r="H985" i="1"/>
  <c r="H984" i="1"/>
  <c r="H983" i="1"/>
  <c r="H982" i="1"/>
  <c r="H981" i="1"/>
  <c r="H980" i="1"/>
  <c r="H979" i="1"/>
  <c r="H978" i="1"/>
  <c r="H977" i="1"/>
  <c r="H976" i="1"/>
  <c r="H975" i="1"/>
  <c r="H974" i="1"/>
  <c r="H973" i="1"/>
  <c r="H972" i="1"/>
  <c r="H971" i="1"/>
  <c r="H970" i="1"/>
  <c r="H969" i="1"/>
  <c r="H968" i="1"/>
  <c r="H967" i="1"/>
  <c r="H966" i="1"/>
  <c r="H965" i="1"/>
  <c r="H964" i="1"/>
  <c r="H963" i="1"/>
  <c r="H962" i="1"/>
  <c r="H961" i="1"/>
  <c r="H960" i="1"/>
  <c r="H959" i="1"/>
  <c r="H958" i="1"/>
  <c r="H957" i="1"/>
  <c r="H956" i="1"/>
  <c r="H955" i="1"/>
  <c r="H954" i="1"/>
  <c r="H953" i="1"/>
  <c r="H952" i="1"/>
  <c r="H951" i="1"/>
  <c r="H950" i="1"/>
  <c r="H949" i="1"/>
  <c r="H948" i="1"/>
  <c r="H947" i="1"/>
  <c r="H946" i="1"/>
  <c r="H945" i="1"/>
  <c r="H944" i="1"/>
  <c r="H943" i="1"/>
  <c r="H942" i="1"/>
  <c r="H941" i="1"/>
  <c r="H940" i="1"/>
  <c r="H939" i="1"/>
  <c r="H938" i="1"/>
  <c r="H937" i="1"/>
  <c r="H936" i="1"/>
  <c r="H935" i="1"/>
  <c r="H934" i="1"/>
  <c r="H933" i="1"/>
  <c r="H932" i="1"/>
  <c r="H931" i="1"/>
  <c r="H930" i="1"/>
  <c r="H929" i="1"/>
  <c r="H928" i="1"/>
  <c r="H927" i="1"/>
  <c r="H926" i="1"/>
  <c r="H925" i="1"/>
  <c r="H924" i="1"/>
  <c r="H923" i="1"/>
  <c r="H922" i="1"/>
  <c r="H921" i="1"/>
  <c r="H920" i="1"/>
  <c r="H919" i="1"/>
  <c r="H918" i="1"/>
  <c r="H917" i="1"/>
  <c r="H916" i="1"/>
  <c r="H915" i="1"/>
  <c r="H914" i="1"/>
  <c r="H913" i="1"/>
  <c r="H912" i="1"/>
  <c r="H911" i="1"/>
  <c r="H910" i="1"/>
  <c r="H909" i="1"/>
  <c r="H908" i="1"/>
  <c r="H907" i="1"/>
  <c r="H906" i="1"/>
  <c r="H905" i="1"/>
  <c r="H904" i="1"/>
  <c r="H903" i="1"/>
  <c r="H902" i="1"/>
  <c r="H901" i="1"/>
  <c r="H900" i="1"/>
  <c r="H899" i="1"/>
  <c r="H898" i="1"/>
  <c r="H897" i="1"/>
  <c r="H896" i="1"/>
  <c r="H895" i="1"/>
  <c r="H894" i="1"/>
  <c r="H893" i="1"/>
  <c r="H892" i="1"/>
  <c r="H891" i="1"/>
  <c r="H890" i="1"/>
  <c r="H889" i="1"/>
  <c r="H888" i="1"/>
  <c r="H887" i="1"/>
  <c r="H886" i="1"/>
  <c r="H885" i="1"/>
  <c r="H884" i="1"/>
  <c r="H883" i="1"/>
  <c r="H882" i="1"/>
  <c r="H881" i="1"/>
  <c r="H880" i="1"/>
  <c r="H879" i="1"/>
  <c r="H878" i="1"/>
  <c r="H877" i="1"/>
  <c r="H876" i="1"/>
  <c r="H875" i="1"/>
  <c r="H874" i="1"/>
  <c r="H873" i="1"/>
  <c r="H872" i="1"/>
  <c r="H871" i="1"/>
  <c r="H870" i="1"/>
  <c r="H869" i="1"/>
  <c r="H868" i="1"/>
  <c r="H867" i="1"/>
  <c r="H866" i="1"/>
  <c r="H865" i="1"/>
  <c r="H864" i="1"/>
  <c r="H863" i="1"/>
  <c r="H862" i="1"/>
  <c r="H861" i="1"/>
  <c r="H860" i="1"/>
  <c r="H859" i="1"/>
  <c r="H858" i="1"/>
  <c r="H857" i="1"/>
  <c r="H856" i="1"/>
  <c r="H855" i="1"/>
  <c r="H854" i="1"/>
  <c r="H853" i="1"/>
  <c r="H852" i="1"/>
  <c r="H851" i="1"/>
  <c r="H850" i="1"/>
  <c r="H849" i="1"/>
  <c r="H848" i="1"/>
  <c r="H847" i="1"/>
  <c r="H846" i="1"/>
  <c r="H845" i="1"/>
  <c r="H844" i="1"/>
  <c r="H843" i="1"/>
  <c r="H842" i="1"/>
  <c r="H841" i="1"/>
  <c r="H840" i="1"/>
  <c r="H839" i="1"/>
  <c r="H838" i="1"/>
  <c r="H837" i="1"/>
  <c r="H836" i="1"/>
  <c r="H835" i="1"/>
  <c r="H834" i="1"/>
  <c r="H833" i="1"/>
  <c r="H832" i="1"/>
  <c r="H831" i="1"/>
  <c r="H830" i="1"/>
  <c r="H829" i="1"/>
  <c r="H828" i="1"/>
  <c r="H827" i="1"/>
  <c r="H826" i="1"/>
  <c r="H825" i="1"/>
  <c r="H824" i="1"/>
  <c r="H823" i="1"/>
  <c r="H822" i="1"/>
  <c r="H821" i="1"/>
  <c r="H820" i="1"/>
  <c r="H819" i="1"/>
  <c r="H818" i="1"/>
  <c r="H817" i="1"/>
  <c r="H816" i="1"/>
  <c r="H815" i="1"/>
  <c r="H814" i="1"/>
  <c r="H813" i="1"/>
  <c r="H812" i="1"/>
  <c r="H811" i="1"/>
  <c r="H810" i="1"/>
  <c r="H809" i="1"/>
  <c r="H808" i="1"/>
  <c r="H807" i="1"/>
  <c r="H806" i="1"/>
  <c r="H805" i="1"/>
  <c r="H804" i="1"/>
  <c r="H803" i="1"/>
  <c r="H802" i="1"/>
  <c r="H801" i="1"/>
  <c r="H800" i="1"/>
  <c r="H799" i="1"/>
  <c r="H798" i="1"/>
  <c r="H797" i="1"/>
  <c r="H796" i="1"/>
  <c r="H795" i="1"/>
  <c r="H794" i="1"/>
  <c r="H793" i="1"/>
  <c r="H792" i="1"/>
  <c r="H791" i="1"/>
  <c r="H790" i="1"/>
  <c r="H789" i="1"/>
  <c r="H788" i="1"/>
  <c r="H787" i="1"/>
  <c r="H786" i="1"/>
  <c r="H785" i="1"/>
  <c r="H784" i="1"/>
  <c r="H783" i="1"/>
  <c r="H782" i="1"/>
  <c r="H781" i="1"/>
  <c r="H780" i="1"/>
  <c r="H779" i="1"/>
  <c r="H778" i="1"/>
  <c r="H777" i="1"/>
  <c r="H776" i="1"/>
  <c r="H775" i="1"/>
  <c r="H774" i="1"/>
  <c r="H773" i="1"/>
  <c r="H772" i="1"/>
  <c r="H771" i="1"/>
  <c r="H770" i="1"/>
  <c r="H769" i="1"/>
  <c r="H768" i="1"/>
  <c r="H767" i="1"/>
  <c r="H766" i="1"/>
  <c r="H765" i="1"/>
  <c r="H764" i="1"/>
  <c r="H763" i="1"/>
  <c r="H762" i="1"/>
  <c r="H761" i="1"/>
  <c r="H760" i="1"/>
  <c r="H759" i="1"/>
  <c r="H758" i="1"/>
  <c r="H757" i="1"/>
  <c r="H756" i="1"/>
  <c r="H755" i="1"/>
  <c r="H754" i="1"/>
  <c r="H753" i="1"/>
  <c r="H752" i="1"/>
  <c r="H751" i="1"/>
  <c r="H750" i="1"/>
  <c r="H749" i="1"/>
  <c r="H748" i="1"/>
  <c r="H747" i="1"/>
  <c r="H746" i="1"/>
  <c r="H745" i="1"/>
  <c r="H744" i="1"/>
  <c r="H743" i="1"/>
  <c r="H742" i="1"/>
  <c r="H741" i="1"/>
  <c r="H740" i="1"/>
  <c r="H739" i="1"/>
  <c r="H738" i="1"/>
  <c r="H737" i="1"/>
  <c r="H736" i="1"/>
  <c r="H735" i="1"/>
  <c r="H734" i="1"/>
  <c r="H733" i="1"/>
  <c r="H732" i="1"/>
  <c r="H731" i="1"/>
  <c r="H730" i="1"/>
  <c r="H729" i="1"/>
  <c r="H728" i="1"/>
  <c r="H727" i="1"/>
  <c r="H726" i="1"/>
  <c r="H725" i="1"/>
  <c r="H724" i="1"/>
  <c r="H723" i="1"/>
  <c r="H722" i="1"/>
  <c r="H721" i="1"/>
  <c r="H720" i="1"/>
  <c r="H719" i="1"/>
  <c r="H718" i="1"/>
  <c r="H717" i="1"/>
  <c r="H716" i="1"/>
  <c r="H715" i="1"/>
  <c r="H714" i="1"/>
  <c r="H713" i="1"/>
  <c r="H712" i="1"/>
  <c r="H711" i="1"/>
  <c r="H710" i="1"/>
  <c r="H709" i="1"/>
  <c r="H708" i="1"/>
  <c r="H707" i="1"/>
  <c r="H706" i="1"/>
  <c r="H705" i="1"/>
  <c r="H704" i="1"/>
  <c r="H703" i="1"/>
  <c r="H702" i="1"/>
  <c r="H701" i="1"/>
  <c r="H700" i="1"/>
  <c r="H699" i="1"/>
  <c r="H698" i="1"/>
  <c r="H697" i="1"/>
  <c r="H696" i="1"/>
  <c r="H695" i="1"/>
  <c r="H694" i="1"/>
  <c r="H693" i="1"/>
  <c r="H692" i="1"/>
  <c r="H691" i="1"/>
  <c r="H690" i="1"/>
  <c r="H689" i="1"/>
  <c r="H688" i="1"/>
  <c r="H687" i="1"/>
  <c r="H686" i="1"/>
  <c r="H685" i="1"/>
  <c r="H684" i="1"/>
  <c r="H683" i="1"/>
  <c r="H682" i="1"/>
  <c r="H681" i="1"/>
  <c r="H680" i="1"/>
  <c r="H679" i="1"/>
  <c r="H678" i="1"/>
  <c r="H677" i="1"/>
  <c r="H676" i="1"/>
  <c r="H675" i="1"/>
  <c r="H674" i="1"/>
  <c r="H673" i="1"/>
  <c r="H672" i="1"/>
  <c r="H671" i="1"/>
  <c r="H670" i="1"/>
  <c r="H669" i="1"/>
  <c r="H668" i="1"/>
  <c r="H667" i="1"/>
  <c r="H666" i="1"/>
  <c r="H665" i="1"/>
  <c r="H664" i="1"/>
  <c r="H663" i="1"/>
  <c r="H662" i="1"/>
  <c r="H661" i="1"/>
  <c r="H660" i="1"/>
  <c r="H659" i="1"/>
  <c r="H658" i="1"/>
  <c r="H657" i="1"/>
  <c r="H656" i="1"/>
  <c r="H655" i="1"/>
  <c r="H654" i="1"/>
  <c r="H653" i="1"/>
  <c r="H652" i="1"/>
  <c r="H651" i="1"/>
  <c r="H650" i="1"/>
  <c r="H649" i="1"/>
  <c r="H648" i="1"/>
  <c r="H647" i="1"/>
  <c r="H646" i="1"/>
  <c r="H645" i="1"/>
  <c r="H644" i="1"/>
  <c r="H643" i="1"/>
  <c r="H642" i="1"/>
  <c r="H641" i="1"/>
  <c r="H640" i="1"/>
  <c r="H639" i="1"/>
  <c r="H638" i="1"/>
  <c r="H637" i="1"/>
  <c r="H636" i="1"/>
  <c r="H635" i="1"/>
  <c r="H634" i="1"/>
  <c r="H633" i="1"/>
  <c r="H632" i="1"/>
  <c r="H631" i="1"/>
  <c r="H630" i="1"/>
  <c r="H629" i="1"/>
  <c r="H628" i="1"/>
  <c r="H627" i="1"/>
  <c r="H626" i="1"/>
  <c r="H625" i="1"/>
  <c r="H624" i="1"/>
  <c r="H623" i="1"/>
  <c r="H622" i="1"/>
  <c r="H621" i="1"/>
  <c r="H620" i="1"/>
  <c r="H619" i="1"/>
  <c r="H618" i="1"/>
  <c r="H617" i="1"/>
  <c r="H616" i="1"/>
  <c r="H615" i="1"/>
  <c r="H614" i="1"/>
  <c r="H613" i="1"/>
  <c r="H612" i="1"/>
  <c r="H611" i="1"/>
  <c r="H610" i="1"/>
  <c r="H609" i="1"/>
  <c r="H608" i="1"/>
  <c r="H607" i="1"/>
  <c r="H606" i="1"/>
  <c r="H605" i="1"/>
  <c r="H604" i="1"/>
  <c r="H603" i="1"/>
  <c r="H602" i="1"/>
  <c r="H601" i="1"/>
  <c r="H600" i="1"/>
  <c r="H599" i="1"/>
  <c r="H598" i="1"/>
  <c r="H597" i="1"/>
  <c r="H596" i="1"/>
  <c r="H595" i="1"/>
  <c r="H594" i="1"/>
  <c r="H593" i="1"/>
  <c r="H592" i="1"/>
  <c r="H591" i="1"/>
  <c r="H590" i="1"/>
  <c r="H589" i="1"/>
  <c r="H588" i="1"/>
  <c r="H587" i="1"/>
  <c r="H586" i="1"/>
  <c r="H585" i="1"/>
  <c r="H584" i="1"/>
  <c r="H583" i="1"/>
  <c r="H582" i="1"/>
  <c r="H581" i="1"/>
  <c r="H580" i="1"/>
  <c r="H579" i="1"/>
  <c r="H578" i="1"/>
  <c r="H577" i="1"/>
  <c r="H576" i="1"/>
  <c r="H575" i="1"/>
  <c r="H574" i="1"/>
  <c r="H573" i="1"/>
  <c r="H572" i="1"/>
  <c r="H571" i="1"/>
  <c r="H570" i="1"/>
  <c r="H569" i="1"/>
  <c r="H568" i="1"/>
  <c r="H567" i="1"/>
  <c r="H566" i="1"/>
  <c r="H565" i="1"/>
  <c r="H564" i="1"/>
  <c r="H563" i="1"/>
  <c r="H562" i="1"/>
  <c r="H561" i="1"/>
  <c r="H560" i="1"/>
  <c r="H559" i="1"/>
  <c r="H558" i="1"/>
  <c r="H557" i="1"/>
  <c r="H556" i="1"/>
  <c r="H555" i="1"/>
  <c r="H554" i="1"/>
  <c r="H553" i="1"/>
  <c r="H552" i="1"/>
  <c r="H551" i="1"/>
  <c r="H550" i="1"/>
  <c r="H549" i="1"/>
  <c r="H548" i="1"/>
  <c r="H547" i="1"/>
  <c r="H546" i="1"/>
  <c r="H545" i="1"/>
  <c r="H544" i="1"/>
  <c r="H543" i="1"/>
  <c r="H542" i="1"/>
  <c r="H541" i="1"/>
  <c r="H540" i="1"/>
  <c r="H539" i="1"/>
  <c r="H538" i="1"/>
  <c r="H537" i="1"/>
  <c r="H536" i="1"/>
  <c r="H535" i="1"/>
  <c r="H534" i="1"/>
  <c r="H533" i="1"/>
  <c r="H532" i="1"/>
  <c r="H531" i="1"/>
  <c r="H530" i="1"/>
  <c r="H529" i="1"/>
  <c r="H528" i="1"/>
  <c r="H527" i="1"/>
  <c r="H526" i="1"/>
  <c r="H525" i="1"/>
  <c r="H524" i="1"/>
  <c r="H523" i="1"/>
  <c r="H522" i="1"/>
  <c r="H521" i="1"/>
  <c r="H520" i="1"/>
  <c r="H519" i="1"/>
  <c r="H518" i="1"/>
  <c r="H517" i="1"/>
  <c r="H516" i="1"/>
  <c r="H515" i="1"/>
  <c r="H514" i="1"/>
  <c r="H513" i="1"/>
  <c r="H512" i="1"/>
  <c r="H511" i="1"/>
  <c r="H510" i="1"/>
  <c r="H509" i="1"/>
  <c r="H508" i="1"/>
  <c r="H507" i="1"/>
  <c r="H506" i="1"/>
  <c r="H505" i="1"/>
  <c r="H504" i="1"/>
  <c r="H503" i="1"/>
  <c r="H502" i="1"/>
  <c r="H501" i="1"/>
  <c r="H500" i="1"/>
  <c r="H499" i="1"/>
  <c r="H498" i="1"/>
  <c r="H497" i="1"/>
  <c r="H496" i="1"/>
  <c r="H495" i="1"/>
  <c r="H494" i="1"/>
  <c r="H493" i="1"/>
  <c r="H492" i="1"/>
  <c r="H491" i="1"/>
  <c r="H490" i="1"/>
  <c r="H489" i="1"/>
  <c r="H488" i="1"/>
  <c r="H487" i="1"/>
  <c r="H486" i="1"/>
  <c r="H485" i="1"/>
  <c r="H484" i="1"/>
  <c r="H483" i="1"/>
  <c r="H482" i="1"/>
  <c r="H481" i="1"/>
  <c r="H480" i="1"/>
  <c r="H479" i="1"/>
  <c r="H478" i="1"/>
  <c r="H477" i="1"/>
  <c r="H476" i="1"/>
  <c r="H475" i="1"/>
  <c r="H474" i="1"/>
  <c r="H473" i="1"/>
  <c r="H472" i="1"/>
  <c r="H471" i="1"/>
  <c r="H470" i="1"/>
  <c r="H469" i="1"/>
  <c r="H468" i="1"/>
  <c r="H467" i="1"/>
  <c r="H466" i="1"/>
  <c r="H465" i="1"/>
  <c r="H464" i="1"/>
  <c r="H463" i="1"/>
  <c r="H462" i="1"/>
  <c r="H461" i="1"/>
  <c r="H460" i="1"/>
  <c r="H459" i="1"/>
  <c r="H458" i="1"/>
  <c r="H457" i="1"/>
  <c r="H456" i="1"/>
  <c r="H455" i="1"/>
  <c r="H454" i="1"/>
  <c r="H453" i="1"/>
  <c r="H452" i="1"/>
  <c r="H451" i="1"/>
  <c r="H450" i="1"/>
  <c r="H449" i="1"/>
  <c r="H448" i="1"/>
  <c r="H447" i="1"/>
  <c r="H446" i="1"/>
  <c r="H445" i="1"/>
  <c r="H444" i="1"/>
  <c r="H443" i="1"/>
  <c r="H442" i="1"/>
  <c r="H441" i="1"/>
  <c r="H440" i="1"/>
  <c r="H439" i="1"/>
  <c r="H438" i="1"/>
  <c r="H437" i="1"/>
  <c r="H436" i="1"/>
  <c r="H435" i="1"/>
  <c r="H434" i="1"/>
  <c r="H433" i="1"/>
  <c r="H432" i="1"/>
  <c r="H431" i="1"/>
  <c r="H430" i="1"/>
  <c r="H429" i="1"/>
  <c r="H428" i="1"/>
  <c r="H427" i="1"/>
  <c r="H426" i="1"/>
  <c r="H425" i="1"/>
  <c r="H424" i="1"/>
  <c r="H423" i="1"/>
  <c r="H422" i="1"/>
  <c r="H421" i="1"/>
  <c r="H420" i="1"/>
  <c r="H419" i="1"/>
  <c r="H418" i="1"/>
  <c r="H417" i="1"/>
  <c r="H416" i="1"/>
  <c r="H415" i="1"/>
  <c r="H414" i="1"/>
  <c r="H413" i="1"/>
  <c r="H412" i="1"/>
  <c r="H411" i="1"/>
  <c r="H410" i="1"/>
  <c r="H409" i="1"/>
  <c r="H408" i="1"/>
  <c r="H407" i="1"/>
  <c r="H406" i="1"/>
  <c r="H405" i="1"/>
  <c r="H404" i="1"/>
  <c r="H403" i="1"/>
  <c r="H402" i="1"/>
  <c r="H401" i="1"/>
  <c r="H400" i="1"/>
  <c r="H399" i="1"/>
  <c r="H398" i="1"/>
  <c r="H397" i="1"/>
  <c r="H396" i="1"/>
  <c r="H395" i="1"/>
  <c r="H394" i="1"/>
  <c r="H393" i="1"/>
  <c r="H392" i="1"/>
  <c r="H391" i="1"/>
  <c r="H390" i="1"/>
  <c r="H389" i="1"/>
  <c r="H388" i="1"/>
  <c r="H387" i="1"/>
  <c r="H386" i="1"/>
  <c r="H385" i="1"/>
  <c r="H384" i="1"/>
  <c r="H383" i="1"/>
  <c r="H382" i="1"/>
  <c r="H381" i="1"/>
  <c r="H380" i="1"/>
  <c r="H379" i="1"/>
  <c r="H378" i="1"/>
  <c r="H377" i="1"/>
  <c r="H376" i="1"/>
  <c r="H375" i="1"/>
  <c r="H374" i="1"/>
  <c r="H373" i="1"/>
  <c r="H372" i="1"/>
  <c r="H371" i="1"/>
  <c r="H370" i="1"/>
  <c r="H369" i="1"/>
  <c r="H368" i="1"/>
  <c r="H367" i="1"/>
  <c r="H366" i="1"/>
  <c r="H365" i="1"/>
  <c r="H364" i="1"/>
  <c r="H363" i="1"/>
  <c r="H362" i="1"/>
  <c r="H361" i="1"/>
  <c r="H360" i="1"/>
  <c r="H359" i="1"/>
  <c r="H358" i="1"/>
  <c r="H357" i="1"/>
  <c r="H356" i="1"/>
  <c r="H355" i="1"/>
  <c r="H354" i="1"/>
  <c r="H353" i="1"/>
  <c r="H352" i="1"/>
  <c r="H351" i="1"/>
  <c r="H350" i="1"/>
  <c r="H349" i="1"/>
  <c r="H348" i="1"/>
  <c r="H347" i="1"/>
  <c r="H346" i="1"/>
  <c r="H345" i="1"/>
  <c r="H344" i="1"/>
  <c r="H343" i="1"/>
  <c r="H342" i="1"/>
  <c r="H341" i="1"/>
  <c r="H340" i="1"/>
  <c r="H339" i="1"/>
  <c r="H338" i="1"/>
  <c r="H337" i="1"/>
  <c r="H336" i="1"/>
  <c r="H335" i="1"/>
  <c r="H334" i="1"/>
  <c r="H333" i="1"/>
  <c r="H332" i="1"/>
  <c r="H331" i="1"/>
  <c r="H330" i="1"/>
  <c r="H329" i="1"/>
  <c r="H328" i="1"/>
  <c r="H327" i="1"/>
  <c r="H326" i="1"/>
  <c r="H325" i="1"/>
  <c r="H324" i="1"/>
  <c r="H323" i="1"/>
  <c r="H322" i="1"/>
  <c r="H321" i="1"/>
  <c r="H320" i="1"/>
  <c r="H319" i="1"/>
  <c r="H318" i="1"/>
  <c r="H317" i="1"/>
  <c r="H316" i="1"/>
  <c r="H315" i="1"/>
  <c r="H314" i="1"/>
  <c r="H313" i="1"/>
  <c r="H312" i="1"/>
  <c r="H311" i="1"/>
  <c r="H310" i="1"/>
  <c r="H309" i="1"/>
  <c r="H308" i="1"/>
  <c r="H307" i="1"/>
  <c r="H306" i="1"/>
  <c r="H305" i="1"/>
  <c r="H304" i="1"/>
  <c r="H303" i="1"/>
  <c r="H302" i="1"/>
  <c r="H301" i="1"/>
  <c r="H300" i="1"/>
  <c r="H299" i="1"/>
  <c r="H298" i="1"/>
  <c r="H297" i="1"/>
  <c r="H296" i="1"/>
  <c r="H295" i="1"/>
  <c r="H294" i="1"/>
  <c r="H293" i="1"/>
  <c r="H292" i="1"/>
  <c r="H291" i="1"/>
  <c r="H290" i="1"/>
  <c r="H289" i="1"/>
  <c r="H288" i="1"/>
  <c r="H287" i="1"/>
  <c r="H286" i="1"/>
  <c r="H285" i="1"/>
  <c r="H284" i="1"/>
  <c r="H283" i="1"/>
  <c r="H282" i="1"/>
  <c r="H281" i="1"/>
  <c r="H280" i="1"/>
  <c r="H279" i="1"/>
  <c r="H278" i="1"/>
  <c r="H277" i="1"/>
  <c r="H276" i="1"/>
  <c r="H275" i="1"/>
  <c r="H274" i="1"/>
  <c r="H273" i="1"/>
  <c r="H272" i="1"/>
  <c r="H271" i="1"/>
  <c r="H270" i="1"/>
  <c r="H269" i="1"/>
  <c r="H268" i="1"/>
  <c r="H267" i="1"/>
  <c r="H266" i="1"/>
  <c r="H265" i="1"/>
  <c r="H264" i="1"/>
  <c r="H263" i="1"/>
  <c r="H262" i="1"/>
  <c r="H261" i="1"/>
  <c r="H260" i="1"/>
  <c r="H259" i="1"/>
  <c r="H258" i="1"/>
  <c r="H257" i="1"/>
  <c r="H256" i="1"/>
  <c r="H255" i="1"/>
  <c r="H254" i="1"/>
  <c r="H253" i="1"/>
  <c r="H252" i="1"/>
  <c r="H251" i="1"/>
  <c r="H250" i="1"/>
  <c r="H249" i="1"/>
  <c r="H248" i="1"/>
  <c r="H247" i="1"/>
  <c r="H246" i="1"/>
  <c r="H245" i="1"/>
  <c r="H244" i="1"/>
  <c r="H243" i="1"/>
  <c r="H242" i="1"/>
  <c r="H241" i="1"/>
  <c r="H240" i="1"/>
  <c r="H239" i="1"/>
  <c r="H238" i="1"/>
  <c r="H237" i="1"/>
  <c r="H236" i="1"/>
  <c r="H235" i="1"/>
  <c r="H234" i="1"/>
  <c r="H233" i="1"/>
  <c r="H232" i="1"/>
  <c r="H231" i="1"/>
  <c r="H230" i="1"/>
  <c r="H229" i="1"/>
  <c r="H228" i="1"/>
  <c r="H227" i="1"/>
  <c r="H226" i="1"/>
  <c r="H225" i="1"/>
  <c r="H224" i="1"/>
  <c r="H223" i="1"/>
  <c r="H222" i="1"/>
  <c r="H221" i="1"/>
  <c r="H220" i="1"/>
  <c r="H219" i="1"/>
  <c r="H218" i="1"/>
  <c r="H217" i="1"/>
  <c r="H216" i="1"/>
  <c r="H215" i="1"/>
  <c r="H214" i="1"/>
  <c r="H213" i="1"/>
  <c r="H212" i="1"/>
  <c r="H211" i="1"/>
  <c r="H210" i="1"/>
  <c r="H209" i="1"/>
  <c r="H208" i="1"/>
  <c r="H207" i="1"/>
  <c r="H206" i="1"/>
  <c r="H205" i="1"/>
  <c r="H204" i="1"/>
  <c r="H203" i="1"/>
  <c r="H202" i="1"/>
  <c r="H201" i="1"/>
  <c r="H200" i="1"/>
  <c r="H199" i="1"/>
  <c r="H198" i="1"/>
  <c r="H197" i="1"/>
  <c r="H196" i="1"/>
  <c r="H195" i="1"/>
  <c r="H194" i="1"/>
  <c r="H193" i="1"/>
  <c r="H192" i="1"/>
  <c r="H191" i="1"/>
  <c r="H190" i="1"/>
  <c r="H189" i="1"/>
  <c r="H188" i="1"/>
  <c r="H187" i="1"/>
  <c r="H186" i="1"/>
  <c r="H185" i="1"/>
  <c r="H184" i="1"/>
  <c r="H183" i="1"/>
  <c r="H182" i="1"/>
  <c r="H181" i="1"/>
  <c r="H180" i="1"/>
  <c r="H179" i="1"/>
  <c r="H178" i="1"/>
  <c r="H177" i="1"/>
  <c r="H176" i="1"/>
  <c r="H175" i="1"/>
  <c r="H174" i="1"/>
  <c r="H173" i="1"/>
  <c r="H172" i="1"/>
  <c r="H171" i="1"/>
  <c r="H170" i="1"/>
  <c r="H169" i="1"/>
  <c r="H168" i="1"/>
  <c r="H167" i="1"/>
  <c r="H166" i="1"/>
  <c r="H165" i="1"/>
  <c r="H164" i="1"/>
  <c r="H163" i="1"/>
  <c r="H162" i="1"/>
  <c r="H161" i="1"/>
  <c r="H160" i="1"/>
  <c r="H159" i="1"/>
  <c r="H158" i="1"/>
  <c r="H157" i="1"/>
  <c r="F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H3" i="1"/>
  <c r="H2" i="1"/>
</calcChain>
</file>

<file path=xl/sharedStrings.xml><?xml version="1.0" encoding="utf-8"?>
<sst xmlns="http://schemas.openxmlformats.org/spreadsheetml/2006/main" count="3771" uniqueCount="1426">
  <si>
    <t>ITEM</t>
  </si>
  <si>
    <t>Códigos UNSPC</t>
  </si>
  <si>
    <t>Descripción</t>
  </si>
  <si>
    <t>Unidad de medida</t>
  </si>
  <si>
    <t>Precio regulado</t>
  </si>
  <si>
    <t>Precio de referencia</t>
  </si>
  <si>
    <t>Subtotal por Item</t>
  </si>
  <si>
    <t>APOSITO CON ANTIMICROBIANO AMD DE ESPUMA HIDROFILICA 4"x 4" (10.2cm x 10.2cm) Ref. 55544AMDX"</t>
  </si>
  <si>
    <t>Unidad</t>
  </si>
  <si>
    <t>No es regulado</t>
  </si>
  <si>
    <t>CINTA QUIRURGICA de 1" TRANSPARENTE CON SOPORTE DE PLASTICO"</t>
  </si>
  <si>
    <t>ESPARADRAPO MICROPORE BLANCO 1" REF. 1530"</t>
  </si>
  <si>
    <t>GASA ESTERIL NO TEJIDA 3"x3" 4 PLIEGUES Ref. 4188"</t>
  </si>
  <si>
    <t>ABINTRA - ALIMENTO PARA PROPÓSITOS MÉDICOS ESPECIALES, EN POLVO PARA RECONSTITUIR, CON AISLADO DE PROTEÍNA DE SUERO DE LECHE, ARGININA Y GLUTAMINA, PARA PERSONAS CON HERIDAS DE DIFÍCIL CICATRIZACIÓN-27g- SOBRE.</t>
  </si>
  <si>
    <t>Bolsa/Tarro</t>
  </si>
  <si>
    <t>ABOUND - AMINOÁCIDOS LIBRES - POLVO 24 G / SOBRE</t>
  </si>
  <si>
    <t>ACEITE MINERAL LIQUIDO 500mL(curación)</t>
  </si>
  <si>
    <t>ACEITE MINERAL SOLIDO 500g(curación)</t>
  </si>
  <si>
    <t>ACETAMINOFEN 1% (1G/100ML) SOLUCION INYECTABLE</t>
  </si>
  <si>
    <t>Ampolla-Vial</t>
  </si>
  <si>
    <t>ACETAMINOFEN 100mg/mL SOLUCION ORAL 30mL(gotas)</t>
  </si>
  <si>
    <t>Frasco gotero</t>
  </si>
  <si>
    <t>ACETAMINOFEN 150mg/5mL JARABE FRASCO x 60mL</t>
  </si>
  <si>
    <t>Frasco</t>
  </si>
  <si>
    <t>ACETAMINOFEN 500mg TABLETAS</t>
  </si>
  <si>
    <t>Tableta-Capsula</t>
  </si>
  <si>
    <t>ACETAMINOFEN+CODEINA FOSFATO 325mg+30mg TABLETA</t>
  </si>
  <si>
    <t>ACETATO ALUMINIO PH 4.5 LOCION x 120 mL</t>
  </si>
  <si>
    <t>Ampolla - Vial</t>
  </si>
  <si>
    <t>ACETATO DE ABIRATERONA 500mg TABLETA</t>
  </si>
  <si>
    <t>ACETATO DE ALUMINIO 60g CREMA</t>
  </si>
  <si>
    <t>Tubo/Pote</t>
  </si>
  <si>
    <t>ACETAZOLAMIDA 250mg TABLETAS</t>
  </si>
  <si>
    <t>ACETIL CISTEINA 600mg GRANULOS CONVENCIONALES</t>
  </si>
  <si>
    <t>Sobre</t>
  </si>
  <si>
    <t>ACETIL SALICILICO ACIDO 100mg TABLETA</t>
  </si>
  <si>
    <t>ACETILCISTEINA 10% SOLUCION PARA NEBULIZAR 25mL</t>
  </si>
  <si>
    <t>ACETILCISTEINA 200mg POLVO GRANULADO</t>
  </si>
  <si>
    <t>ACETILCISTEINA 300mg/3mL SOLUCIÓN INYECTABLE</t>
  </si>
  <si>
    <t>ACETONIDA DE TRIAMCINOLONA INTRAARTICULAR/INTRADERMICO 10MG/ML X 5ML SUSPENSIÓN INYECTABLE</t>
  </si>
  <si>
    <t>ACETONIDA DE TRIAMCINOLONA INTRAARTICULAR/INTRAMUSCULAR 40mg/1mL</t>
  </si>
  <si>
    <t>Ampolla/vial</t>
  </si>
  <si>
    <t>ACICLOVIR 200mg TABLETAS</t>
  </si>
  <si>
    <t>ACICLOVIR 250mg POLVO PARA RECONSTITUIR</t>
  </si>
  <si>
    <t>ACIDO FUSIDICO 1% 10mg/g GEL OFTALMICO</t>
  </si>
  <si>
    <t>TUBO</t>
  </si>
  <si>
    <t>ACIDO FUSIDICO 2% UNGUENTO TOPICO - TUBO POR 30g</t>
  </si>
  <si>
    <t>ACIDO FUSIDICO 20mg + BETAMETASONA 1mg CREMA</t>
  </si>
  <si>
    <t>ACIDO FUSIDICO UNGUENTO TOPICO 2 % TUBO * 15g</t>
  </si>
  <si>
    <t>ACIDO HEMOSOL FORMULA COBE - SOLUCION PARA HEMODIAFILTRACION GARRAFA POR 3,78L</t>
  </si>
  <si>
    <t>Bolsa por galon</t>
  </si>
  <si>
    <t>ACIDO IBANDRONICO 6mg SOLUCION INYECTABLE(Mx. Regulado)</t>
  </si>
  <si>
    <t>ACIDO TIOCTICO 600mg TABLETA</t>
  </si>
  <si>
    <t>ACIDO URSODESOXICOLICO 300MG TABLETAS</t>
  </si>
  <si>
    <t>ACIDO VALPROICO 250mg/5mL JARABE x 120mL</t>
  </si>
  <si>
    <t>ACIDO ZOLEDRONICO 4mg SOLUCION INYECTABLE(Mx. Regulado)</t>
  </si>
  <si>
    <t>ACIDOS GRASOS EMULSION PARA PERFUSION 20% x 250mL (NEONATOS Y ADULTOS) (ACEITE DE SOYA REFINADO 60g/100mL- TRIGLICERIDOS DE CADENA MEDIA:60g/1000mL- ACEITE DE OLIVA REFINADO 50g/1000mL-ACEITE DE PESCADO RICO EN OMEGA 3; 30g/1000mL)</t>
  </si>
  <si>
    <t>ADALIMUMAB (HUMIRA AC) 40mg / 0.4mL SOLUCION INYECTABLE</t>
  </si>
  <si>
    <t>Jeringa prellena</t>
  </si>
  <si>
    <t>ADAPTADOR O CONECTOR EN T PARA OXIGENOTERAPIA(B2)</t>
  </si>
  <si>
    <t>ADAPTADOR UNIVERSAL PARA MANGUERA 22mm(B3)</t>
  </si>
  <si>
    <t>ADENOSINA 6mg/2mL SOLUCION INYECTABLE</t>
  </si>
  <si>
    <t>AFLIBERCEPT 2mg/0.1mL(40mg/mL) SOLUCIÓN PARA INYECCIÓN INTRAVÍTREA</t>
  </si>
  <si>
    <t>AGUA ESTERIL PARA INYECCION 10mL</t>
  </si>
  <si>
    <t>AGUA ESTERIL PARA INYECCION 500mL(B1)</t>
  </si>
  <si>
    <t>Bolsas</t>
  </si>
  <si>
    <t>AGUA ESTERIL PARA INYECCION 5mL</t>
  </si>
  <si>
    <t>AGUA OXIGENADA - PEROXIDO DE HIDROGENO 120mL</t>
  </si>
  <si>
    <t>AGUA OXIGENADA - PEROXIDO DE HIDROGENO X 500mL</t>
  </si>
  <si>
    <t>AGUJA BIOPSIA DE MEDULA. Ref. DJM4011X - DBMNJ1104TL</t>
  </si>
  <si>
    <t>AGUJA CON ALAS SIN EFECTO SACABOCADO - SURECAN G-22-15mm</t>
  </si>
  <si>
    <t>AGUJA DE BIOPSIA SUPERCORE 18-15 mm</t>
  </si>
  <si>
    <t>AGUJA DE CHIBA CALIBRE 18G*15cm(B2)</t>
  </si>
  <si>
    <t>AGUJA DE CHIBA CALIBRE 20G-15cm</t>
  </si>
  <si>
    <t>AGUJA DE FISTULA DE SEGURIDAD 16G (1.6 x 300mm)FILTRO PARA HEMODIALISIS 190</t>
  </si>
  <si>
    <t>AGUJA DE ILLINOIS DESECHABLE PARA ASPIRACION DE MEDULA OSEA 15G*24mm-48mm Ref DIN1515X</t>
  </si>
  <si>
    <t>AGUJA DE VACUNTAINER 21*1.-1/4 (ECLIPSE) CAJA * 48unidades BD</t>
  </si>
  <si>
    <t>Caja * 48-50 unds</t>
  </si>
  <si>
    <t>AGUJA DESECHABLE PARA INSULINA NOVOFINE</t>
  </si>
  <si>
    <t>AGUJA HIPODERMICA DESECHABLE 18*1-1/2(38*12mm)(B2)</t>
  </si>
  <si>
    <t>AGUJA HIPODERMICA DESECHABLE 20*1(25*0.9mm)(B2)</t>
  </si>
  <si>
    <t>AGUJA HIPODERMICA DESECHABLE 21*1(25*0.8mm)(B2)</t>
  </si>
  <si>
    <t>AGUJA HIPODERMICA DESECHABLE 21*1-1/2(38*.08mm)(B2)</t>
  </si>
  <si>
    <t>AGUJA HIPODERMICA DESECHABLE 23*1(25*0.62mm)(B2)</t>
  </si>
  <si>
    <t>AGUJA HIPODERMICA DESECHABLE 24*1(25*0.55mm)(B2)</t>
  </si>
  <si>
    <t>AGUJA HIPODERMICA DESECHABLE 25*1(B2)</t>
  </si>
  <si>
    <t>Paquete por 100 unds</t>
  </si>
  <si>
    <t>AGUJA PARA BIOPSIA BONE - CORE Ref. BCKIT11100 (11G*100mm)</t>
  </si>
  <si>
    <t>Kit</t>
  </si>
  <si>
    <t>AGUJA PISTOLA PRO-MAG 14 G * 10 cm</t>
  </si>
  <si>
    <t>AGUJA PISTOLA PRO-MAG 18 G *10 cm</t>
  </si>
  <si>
    <t>AGUJA PISTOLA PRO-MAG 18G* 25cm</t>
  </si>
  <si>
    <t>AGUJA SEMI-AUTOMATICA TRUCUT 14-100-90mm(B2)</t>
  </si>
  <si>
    <t>AGUJA SEMI-AUTOMATICA TRUCUT 18-90mm- 100mm</t>
  </si>
  <si>
    <t>AGUJA SEMI-AUTOMATICA TRUCUT 18G x 15-16 cm(B2)</t>
  </si>
  <si>
    <t>AGUJA SEMI-AUTOMATICA TRUCUT 20G-90-100mm(B2)</t>
  </si>
  <si>
    <t>AGUJA SONOPLEX STIM PARA BLOQUEO DE NERVIO No. 21G*100 PUNTA BISEL</t>
  </si>
  <si>
    <t>AGUJA SONOPLEX STIM PARA BLOQUEO DE NERVIO No. 22G*50 PUNTA BISEL(B2)</t>
  </si>
  <si>
    <t>ALBENDAZOL 200mg TABLETAS</t>
  </si>
  <si>
    <t>ALBENDAZOL 400mg TABLETAS (ZENTEL)</t>
  </si>
  <si>
    <t>ALBUMINA HUMANA 20%-50mL SOLUCION INYECTABLE</t>
  </si>
  <si>
    <t>ALCAFTADINE 0.25% GOTAS OFTALMICA 3mL</t>
  </si>
  <si>
    <t>ALCOHOL ANTISEPTICO 70º x 350mL(B1)</t>
  </si>
  <si>
    <t>ALCOHOL ETÍLICO 70%+PHMB 0,2% SPRAY  FRASCO POR 500mL (MICROSAN ARE)</t>
  </si>
  <si>
    <t>FRASCO</t>
  </si>
  <si>
    <t>ALCOHOL POLIVINILICO 14mg - LAGRIMAS ARTIFICIALES - 15mL</t>
  </si>
  <si>
    <t>ALENDRONATO 70mg TABLETAS</t>
  </si>
  <si>
    <t>ALFAMETILDOPA 250mg TABLETAS</t>
  </si>
  <si>
    <t>ALGODON HOSPITALARIO ROLLO 500g</t>
  </si>
  <si>
    <t>ALOPURINOL 100mg TABLETAS</t>
  </si>
  <si>
    <t>ALPRAZOLAM 0.25mg TABLETAS (XANAX)</t>
  </si>
  <si>
    <t>ALPRAZOLAM 0.5mg TABLETAS</t>
  </si>
  <si>
    <t>ALPROSTADIL PROSTAGLANDINA E1 20mcg SOLUCION INYECTABLE</t>
  </si>
  <si>
    <t>ALPROSTADIL PROSTAGLANDINA E1 500mcg SOLUCION INYECTABLE</t>
  </si>
  <si>
    <t>ALTEPLASE 50mg SOLUCION INYECTABLE(Mx Regulado)</t>
  </si>
  <si>
    <t>ALUMINIO ACETATO PH 4.5 LOCION 120mL</t>
  </si>
  <si>
    <t>ALUMINIO HIDROXIDO + MAGNESIO HIDROXIDO CON SIMETICONA x 360mL</t>
  </si>
  <si>
    <t>AMANTADINA 100mg CAPSULAS</t>
  </si>
  <si>
    <t>AMIKACINA SULFATO 100mg/2mL SOLUCION INYECTABLE (50 mg/ml (5%))</t>
  </si>
  <si>
    <t>AMIKACINA SULFATO 500mg/2mL SOLUCION INYECTABLE (250mg/mL(25%))</t>
  </si>
  <si>
    <t>AMINOFILINA 240mg/10mL SOLUCION INYECTABLE</t>
  </si>
  <si>
    <t>AMIODARONA 150mg CLORHIDRATO SOLUCION INYECTABLE</t>
  </si>
  <si>
    <t>AMIODARONA 200mg CLORHIDRATO TABLETAS</t>
  </si>
  <si>
    <t>AMITRIPTILINA 25mg TABLETAS</t>
  </si>
  <si>
    <t>AMLODIPINO 5mg TABLETAS</t>
  </si>
  <si>
    <t>AMOXICILINA +CLAVULANATO POTASIO 1g(875mg+125mg) TABLETAS</t>
  </si>
  <si>
    <t>AMOXICILINA 250mg/5mL POLVO PARA SUSPENSION</t>
  </si>
  <si>
    <t>AMOXICILINA 500mg CAPSULAS</t>
  </si>
  <si>
    <t>AMPICILINA 1g POLVO PARA RECONSTITUIR</t>
  </si>
  <si>
    <t>AMPICILINA 500mg POLVO PARA RECONSTITUIR</t>
  </si>
  <si>
    <t>AMPICILINA SODICA+SULBACTAM SODICO 1g+0.5g POLVO PARA RECONSTITUIR (UNASYN/AUROBINDO)</t>
  </si>
  <si>
    <t>ANFOTERICINA B 50mg LIPOSOMAL POLVO PARA RECONSTITUIR (ANBISOME)</t>
  </si>
  <si>
    <t>ANIDULANFUGINA 100mg POLVO PARA RECONSTITUIR</t>
  </si>
  <si>
    <t>APLICADORES CON PUNTA DE NYLON NASOFARINGEO PARA TOMA DE MUESTRAS COVID-19 PAQUETE X 100 unds</t>
  </si>
  <si>
    <t>Paquete x 100 unds</t>
  </si>
  <si>
    <t>APLICADORES DE ALGODÓN BOLSA POR 1000Und</t>
  </si>
  <si>
    <t>APLICADORES DE PLATA</t>
  </si>
  <si>
    <t>APOSITO DE ESPUMA CON HIDROFIBRA ADHESIVO talon 19,8cm*14cm - referencia 420625</t>
  </si>
  <si>
    <t>APOSITO DE HIDROFIBRA CON PLATA 15*15cm</t>
  </si>
  <si>
    <t>APÓSITO ESPUMA TIPO FOAM LITE 10X10CM REF. 421559</t>
  </si>
  <si>
    <t>APOSITO HIDROCELULAR CON ADHESIVO DE SILICONA (ALLEVYN GENTLE BORDER) 23 CM *23.2 CM</t>
  </si>
  <si>
    <t>APOSITO HIDROCOLOIDAL ESTANDAR 15 x 15 cm Ref. 20401 SUPRASORB H</t>
  </si>
  <si>
    <t>APOSITO HIDROCOLOIDE DELGADO OCLUSIVO 15 x 15cm (DUODERM EXTRA THIN) Ref. 187957</t>
  </si>
  <si>
    <t>APOSITO HIDROCOLOIDE EXUDERM  (AVALON) 15,2X15,2 REF MSC5466</t>
  </si>
  <si>
    <t>AQUACEL PRO FOAM APÓSITO DE ESPUMA CON HYDROFIBER - ADHESIVO 24cm x 21.5cm REF:421580</t>
  </si>
  <si>
    <t>AQUACEL PRO FOAM APÓSITO DE ESPUMA CON HYDROFIBER CON ADHESIVO 20cm x 16.9cm REF:421579</t>
  </si>
  <si>
    <t>ARNES FULL HEAD PARA SUJECION DE MASCARAS PARA VMNI REF. 313-9027</t>
  </si>
  <si>
    <t>ARNES PARA SUJECION DE MASCARAS PARA WMNI REF. 313-9026</t>
  </si>
  <si>
    <t>ASA PARA PROSTATECTOMIA REF WA2250-7D</t>
  </si>
  <si>
    <t>ASAS PARA POLIPECTOMIA DESECHABLE (OLYMPUS)</t>
  </si>
  <si>
    <t>ASCORBICO ACIDO 500mg TABLETAS</t>
  </si>
  <si>
    <t>ASCORBICO ACIDO 500mg/5mL SOLUCION INYECTABLE</t>
  </si>
  <si>
    <t>ATAZANAVIR 300mg TABLETAS</t>
  </si>
  <si>
    <t>ATORVASTATINA 20mg TABLETAS</t>
  </si>
  <si>
    <t>ATORVASTATINA 40mg TABLETAS</t>
  </si>
  <si>
    <t>ATRACURIO BESILATO 25mg/2.5mL SOLUCION INYECTABLE</t>
  </si>
  <si>
    <t>ATROPINA - ISOPTO SOLUCION OFTALMICA 1%-5mL</t>
  </si>
  <si>
    <t>ATROPINA SULFATO 1mg/mL SOLUCION INYECTABLE</t>
  </si>
  <si>
    <t>AZACITIDINA 100mg POLVO PARA RECONSTITUIR</t>
  </si>
  <si>
    <t>AZATIOPRINA 50mg TABLETA</t>
  </si>
  <si>
    <t>AZITROMICINA 200mg/5mL (4%) SUSPENSIÓN ORAL (15mL)</t>
  </si>
  <si>
    <t>AZITROMICINA 500mg TABLETAS</t>
  </si>
  <si>
    <t>AZTREONAM 1g POLVO PARA RECONSTITUIR (TREONAX)</t>
  </si>
  <si>
    <t>BACLOFENO 0.05mg/1mL SOLUCION INYECTABLE</t>
  </si>
  <si>
    <t>BACLOFENO 10mg TABLETA</t>
  </si>
  <si>
    <t>BACLOFENO 10mg/5mL SOLUCION INYECTABLE</t>
  </si>
  <si>
    <t>BAJALENGUAS DE MADERA CAJA * 100unidades</t>
  </si>
  <si>
    <t>Caja * 100 unds</t>
  </si>
  <si>
    <t>BAJALENGUAS DE MADERA CAJA * 500unidades</t>
  </si>
  <si>
    <t>BALONES DE EXTRACCION DE CALCULOS W/MULTIPLE(CPRE) (OLYMPUS)</t>
  </si>
  <si>
    <t>BARIO SULFATO 170g POLVO</t>
  </si>
  <si>
    <t>BARRERA COLOSTOMIA No. 57 CONVATEC SURFIT Ref. 401612</t>
  </si>
  <si>
    <t>BARRERA COLOSTOMIA No. 70 CONVATEC SURFIT Ref. 401613</t>
  </si>
  <si>
    <t>BARRERA DE COLOSTOMIA FLEXIBLE  N°70 NATURA - Ref. 413168</t>
  </si>
  <si>
    <t>BARRERA DE COLOSTOMIA MOLDEABLE CONVEXA No. 57 CONVACTEC SURFIT - Ref. 411451</t>
  </si>
  <si>
    <t>BARRERA DE COLOSTOMIA MOLDEABLE NATURA No. 57 Ref. 404594</t>
  </si>
  <si>
    <t>BARRERA DE COLOSTOMIA MOLDEABLE No. 70 CONVATEC - Ref. 411823</t>
  </si>
  <si>
    <t>BARRERA LISA STHOMAHESIVE 20*20 CONVATEC</t>
  </si>
  <si>
    <t>BATA QUIRÚRGICA DESECHABLE ANTIFLUIDO SMS 35 GR MANGA LARGA TALLAS DESDE (M a XL)</t>
  </si>
  <si>
    <t>BATAS DE AISLAMIENTO EN ANTIFLUIDO TALLA UNICA COLOR AZUL REY /BLANCA</t>
  </si>
  <si>
    <t>BECLOMETASONA DIPROPIONATO 250mcg/DOSIS SUSPENSION PARA INHALACION - (200 dosis)</t>
  </si>
  <si>
    <t>Inhalador</t>
  </si>
  <si>
    <t>BECLOMETASONA DIPROPIONATO 50mcg/DOSIS AEROSOL NASAL</t>
  </si>
  <si>
    <t>BECLOMETASONA DIPROPIONATO 50mcg/DOSIS SUSPENSION PARA INHALACION -(200 dosis)</t>
  </si>
  <si>
    <t>BENDAMUSTINA CLORHIDRATO 100mg POLVO PARA RECONSTITUIR</t>
  </si>
  <si>
    <t>BETAHISTINA 16mg TABLETA</t>
  </si>
  <si>
    <t>BETAHISTINA 8mg TABLETA</t>
  </si>
  <si>
    <t>BETAMETASONA 0.05% CREMA</t>
  </si>
  <si>
    <t>BETAMETASONA 4mg/mL SOLUCION INYECTABLE</t>
  </si>
  <si>
    <t>BETAMETILDIGOXINA 0.1mg TABLETAS</t>
  </si>
  <si>
    <t>BETAMETILDIGOXINA 0.2mg/2mL SOLUCION INYECTABLE</t>
  </si>
  <si>
    <t>BETAMETILDIGOXINA 0.6mg/mL SOLUCION ORAL (GOTAS)10mL</t>
  </si>
  <si>
    <t>FRASCO GOTERO</t>
  </si>
  <si>
    <t>BEVACIZUMAB 100mg POLVO PARA RECONSTITUIR(Mx Regulado)</t>
  </si>
  <si>
    <t>BICALUTAMIDA 50mg TABLETAS(Mx Regulado)</t>
  </si>
  <si>
    <t>BICALUTAMIDA TABLETAS 150mg(Mx Regulado)</t>
  </si>
  <si>
    <t>BICARBONATO DE SODIO FORMULA COBE 8,125g/100mL - SOLUCION PARA HEMODIAFILTRACION BOLSA POR 3,43L</t>
  </si>
  <si>
    <t>BIOTINA 900 mcg CÁPSULA DURA</t>
  </si>
  <si>
    <t>BIPERIDENO 2mg TABLETAS</t>
  </si>
  <si>
    <t>BIPERIDENO 5mg/mL SOLUCION INYECTABLE</t>
  </si>
  <si>
    <t>BISACODILO 5mg TAB</t>
  </si>
  <si>
    <t>BISOPROLOL FUMARATO 5mg TABLETA</t>
  </si>
  <si>
    <t>BLEOMICINA SULFATO 15UI POLVO PARA RECONSTITUIR</t>
  </si>
  <si>
    <t>BOLSA COLOSTOMIA No. 57 CONVATEC - SURFIT</t>
  </si>
  <si>
    <t>BOLSA COLOSTOMIA No. 70 CONVATEC - SURFIT</t>
  </si>
  <si>
    <t>BOLSA PARA RECOLECCION DE ORINA 2000mL con clampeo</t>
  </si>
  <si>
    <t>BOLSA RESERVORIO OXIGENO  PARA AMBU NEONATAL(B2)</t>
  </si>
  <si>
    <t>BOLSA RESERVORIO OXIGENO PARA AMBU ADULTO(B2)</t>
  </si>
  <si>
    <t>BORTEZOMIB 3.5mg POLVO LIOFILIZADO(Mx Regulado)</t>
  </si>
  <si>
    <t>BRAZALETE DE TENSIÓN NEONATAL DESECHABLE - No. 1 - UNA VÍA Ref. 2607034</t>
  </si>
  <si>
    <t>BRAZALETE DE TENSIÓN NEONATAL DESECHABLE - No. 1 - UNA VIA- SOFT CHECK (3-6cm)</t>
  </si>
  <si>
    <t>BRAZALETE DE TENSION NEONATAL DESECHABLE - No. 2 - UNA VÍA - SOFT - CHECK (4-8cm)</t>
  </si>
  <si>
    <t>BRAZALETE DE TENSIÓN NEONATAL DESECHABLE - No. 2 - UNA VÍA Ref. 2607035</t>
  </si>
  <si>
    <t>BRAZALETE DE TENSIÓN NEONATAL DESECHABLE - No. 3 - UNA VÍA Ref. 2607036</t>
  </si>
  <si>
    <t>BRAZALETE DE TENSION NEONATAL DESECHABLE - No. 4 - UNA VÍA - SOFT - CHECK (7-13cm) Ref. VNN4ST</t>
  </si>
  <si>
    <t>BRAZALETE DE TENSION NEONATAL DESECHABLE No. 3 - UNA VIA-SOFT-CHECK</t>
  </si>
  <si>
    <t>BROMOCRIPTINA 2.5mg TABLETAS</t>
  </si>
  <si>
    <t>BUDESONIDA SUSPENSION PARA NEBULIZACION 0.5mg RESPULA DE 2mL</t>
  </si>
  <si>
    <t>BUPIVACAINA + DEXTROSA 0.5%-4mL SOLUCION INYECTABLE</t>
  </si>
  <si>
    <t>BUPIVACAINA CLORHIDRATO CON EPINEFRINA 0.5%-20mL</t>
  </si>
  <si>
    <t>BUPIVACAINA CLORHIDRATO SIN EPINEFRINA 0.5%-10mL</t>
  </si>
  <si>
    <t>BUPRENORFINA 35mcg PARCHE TRANSDERMICO(Mx. Regulado)</t>
  </si>
  <si>
    <t>Parche</t>
  </si>
  <si>
    <t>BURETRA SENCILLA -150mL</t>
  </si>
  <si>
    <t>CAFEINA CITRATO (PEYONA®) 20mg/1mL SOLUCIÓN PARA PERFUSIÓN Y SOLUCIÓN ORAL</t>
  </si>
  <si>
    <t>CALCIO CARBONATO 1500mg (equivalente a 600mg de Calcio)+ VITAMINA D 200UITABLETAS</t>
  </si>
  <si>
    <t>CALCIO CARBONATO 600mg TABLETAS</t>
  </si>
  <si>
    <t>CALCIO GLUCONATO 10%-10mL SOLUCION INYECTABLE</t>
  </si>
  <si>
    <t>CALCITRIOL 0.25mcg CAPSULAS</t>
  </si>
  <si>
    <t>CALCITRIOL 0.5mcg CAPSULA</t>
  </si>
  <si>
    <t>CAMPO DE INCISION CON ANTIMICROBIANO 56cm*45cm</t>
  </si>
  <si>
    <t>CAMPO DE INCISION EN U</t>
  </si>
  <si>
    <t>CANASTILLA PARA EXTRACCION DE CALCULOS(CPRE)</t>
  </si>
  <si>
    <t>CANULA DE ALTO FLUJO ADULTO OPTIFLOW + TALLA L Ref.OPT946</t>
  </si>
  <si>
    <t>CANULA DE ALTO FLUJO ADULTO OPTIFLOW TALLA L Ref.OPT946  (B2)</t>
  </si>
  <si>
    <t>CANULA DE ALTO FLUJO ADULTO OPTIFLOW TALLA M Ref.OPT944</t>
  </si>
  <si>
    <t>CANULA DE ALTO FLUJO ADULTO OPTIFLOW TALLA S Ref.OPT542(B2)</t>
  </si>
  <si>
    <t>CANULA DE ALTO FLUJO CON BASE CALEFACTORA TALLA L - Ref. OPT846(B2)</t>
  </si>
  <si>
    <t>CANULA DE ALTO FLUJO CON BASE CALEFACTORA TALLA M - Ref. OPT844(B2)</t>
  </si>
  <si>
    <t>CANULA DE ALTO FLUJO CON BASE CALEFACTORA TALLA S - Ref. OPT842(B2)</t>
  </si>
  <si>
    <t>CANULA DE GUEDEL # 1</t>
  </si>
  <si>
    <t>CANULA DE GUEDEL # 2</t>
  </si>
  <si>
    <t>CANULA DE GUEDEL # 3</t>
  </si>
  <si>
    <t>CANULA DE GUEDEL # 4</t>
  </si>
  <si>
    <t>CANULA DE GUEDEL # 5</t>
  </si>
  <si>
    <t>CANULA DE TRAQUEOSTOMIA  No. 6.0</t>
  </si>
  <si>
    <t>CANULA DE TRAQUEOSTOMIA C/B No. 7.0</t>
  </si>
  <si>
    <t>CANULA DE TRAQUEOSTOMIA FENESTRADA CON Y SIN BALON No 6</t>
  </si>
  <si>
    <t>CANULA DE TRAQUEOSTOMIA No. 6.5</t>
  </si>
  <si>
    <t>CANULA DE TRAQUEOSTOMIA No. 7.5 C/B</t>
  </si>
  <si>
    <t>CANULA DE TRAQUEOSTOMIA No. 8.0 C/B</t>
  </si>
  <si>
    <t>CANULA DE TRAQUEOSTOMIA S/BALON 7 MM</t>
  </si>
  <si>
    <t>CANULA FENESTRADA CON BALON 6FR</t>
  </si>
  <si>
    <t>CANULA NASAL DE ALTO FLUJO PARA TERAPIA DE OXIGENO ACUTRONIC - Ref. 155525 - TALLA S</t>
  </si>
  <si>
    <t>CANULA NASAL DE ALTO FLUJO PARA TERAPIA DE OXIGENO REF. BC2425 PREMATURO(B2)</t>
  </si>
  <si>
    <t>CANULA NASAL DE ALTO FLUJO PARA TERAPIA DE OXIGENO REF. BC2435 - NEONATAL(B2)</t>
  </si>
  <si>
    <t>CÁNULA NASAL DE ALTO FLUJO PARA TERAPIA DE OXIGENO Ref: OPT314. FISHER Y PAYKEL</t>
  </si>
  <si>
    <t>CANULA NASAL DE OXIGENO CON EXTENSION DE DE 7m  A 15m DE LONGITUD(B2)</t>
  </si>
  <si>
    <t>CANULA NASAL OXIGENO ADULTO de 1.8 mm</t>
  </si>
  <si>
    <t>CANULA NASAL OXIGENO ADULTO de longitud mayor a 2.1 metros talla L</t>
  </si>
  <si>
    <t>CANULA NASAL OXIGENO NEONATAL</t>
  </si>
  <si>
    <t>CANULA NASAL OXIGENO PEDIATRICA</t>
  </si>
  <si>
    <t>CANULAS PARA AMEU(4mm,5mm,6mm,7mm,8mm,9mm,10mm y 12mm)(B2)</t>
  </si>
  <si>
    <t>CAPECITABINA 500mg TABLETAS(Mx Regulado)</t>
  </si>
  <si>
    <t>CAPTOPRIL 25mg TABLETAS</t>
  </si>
  <si>
    <t>CAPTOPRIL 50mg TABLETAS</t>
  </si>
  <si>
    <t>CARBAMAZEPINA 200mg TABLETA (TEGRETOL)</t>
  </si>
  <si>
    <t>CARBAMAZEPINA 200mg TABLETAS(Mx. Regulado)</t>
  </si>
  <si>
    <t>CARBETOCINA 100mcg SOLUCION INYECTABLE</t>
  </si>
  <si>
    <t>CARBIDOPA+LEVODOPA 25mg/250mg TABLETAS</t>
  </si>
  <si>
    <t>CARBON ACTIVADO SUSPENSIÓN ORAL (20g/100mL) frasco de 250mL(50g)</t>
  </si>
  <si>
    <t>CARBOPLATINO 450mg POLVO PARA RECONSTITUIR</t>
  </si>
  <si>
    <t>CARBOXIMETILCELULOSA SODICA 0.5% SOLUCION OFTALMICA 15mL</t>
  </si>
  <si>
    <t>CARBOXIMETILCELULOSA SÓDICA 10mg (1%) GOTAS OFTALMICAS 15ml</t>
  </si>
  <si>
    <t>CARBOXIMETILCELULOSA+GLICERINA (5.0mg+9.0mg) SOLUCION OFTALMICA 15mL</t>
  </si>
  <si>
    <t>CARVEDILOL 12.5mg TABLETA(Mx. Regulado)</t>
  </si>
  <si>
    <t>CARVEDILOL 25mg TABLETAS(Mx. Regulado)</t>
  </si>
  <si>
    <t>CARVEDILOL 6.25mg TABLETAS(Mx. Regulado)</t>
  </si>
  <si>
    <t>CASETTE DE ESTERILIZANTE PLASMA PEROXIDO DE HIDROXIGENO- STERRAD 100NX Ref. 10144 (SISTEMA DE ESTERILIZACIÓN STERRAD®)</t>
  </si>
  <si>
    <t>CASPOFUNGINA 50mg POLVO PARA RECONSTITUIR (CANCIDAS)</t>
  </si>
  <si>
    <t>CATETER ARTERIAL FEMORAL ADULTOS REF. 5FR-20cm</t>
  </si>
  <si>
    <t>CATETER ARTERIAL UMBILICAL No. 3.5</t>
  </si>
  <si>
    <t>CATETER ARTERIAL UMBILICAL No. 4.0</t>
  </si>
  <si>
    <t>CATETER CON AGUJA MICROFLASH-NUTRILINE TWFLO Ref. 1252-235 (0.6mm de diametro * 300mm de Longitud) 2L-(2fr)</t>
  </si>
  <si>
    <t>CATETER CON AGUJA PELABLE-PREMISTAR REF. 6261.20 (0.35mm de diametro * 200mm de long) 28G (1fr)</t>
  </si>
  <si>
    <t>CATETER DE ALTO FLUJO CERTOFIX TRIO HF REF S1215(B2)</t>
  </si>
  <si>
    <t>CATETER DOBLE J CON GUIA 6FR X 24 CM marca COOK o Boston Scientific</t>
  </si>
  <si>
    <t>CATETER DRENAJE BILIAR 8Fr (RADIOLOGIA INTERVENCIONISTA)</t>
  </si>
  <si>
    <t>CATETER EMBOLECTOMIA No. 2(FOGARTY)</t>
  </si>
  <si>
    <t>CATETER EMBOLECTOMIA No. 3(FOGARTY)</t>
  </si>
  <si>
    <t>CATETER EMBOLECTOMIA No. 4(FOGARTY)</t>
  </si>
  <si>
    <t>CATETER EMBOLECTOMIA No. 5(FOGARTY)</t>
  </si>
  <si>
    <t>CATETER EMBOLECTOMIA No. 6(FOGARTY)</t>
  </si>
  <si>
    <t>CATETER EMBOLECTOMIA No. 7(FOGARTY)</t>
  </si>
  <si>
    <t>CATETER EPICUTANEO CAVA 24G (2fr x 30cm) REF. 2184-00</t>
  </si>
  <si>
    <t>CATETER INTRAVENOSO 16 * 2-1/4 (BRAUN)</t>
  </si>
  <si>
    <t>CATETER INTRAVENOSO 16*1 1/4 - seguridad (BRAUN)</t>
  </si>
  <si>
    <t>CATETER INTRAVENOSO 18*1 1/4 - seguridad (BRAUN)</t>
  </si>
  <si>
    <t>CATETER INTRAVENOSO 20*1 1/4 - seguridad (BRAUN)</t>
  </si>
  <si>
    <t>CATETER INTRAVENOSO 22*1 - seguridad (BRAUN)</t>
  </si>
  <si>
    <t>CATETER INTRAVENOSO 24*3/4 - seguridad (BRAUN)</t>
  </si>
  <si>
    <t>CATETER INTRAVENOSO No. 14Fr-50mm (BRAUN)</t>
  </si>
  <si>
    <t>CATETER MULTIPROPOSITO CALIBRE 10</t>
  </si>
  <si>
    <t>CATETER MULTIPROPOSITO CALIBRE 12</t>
  </si>
  <si>
    <t>CATETER MULTIPROPÓSITO No.8F X 25cm</t>
  </si>
  <si>
    <t>CATETER PARA LAVADO BRONCOALVEOLAR CON PUERTO DE IRRIGACION CON VALVULA UNIDIRECCIONAL(B2)</t>
  </si>
  <si>
    <t>CATETER SUBCLAVIO DOS VIAS S513</t>
  </si>
  <si>
    <t>CATETER SUBCLAVIO DOS VIAS V720</t>
  </si>
  <si>
    <t>CATETER SUBCLAVIO TRES VIAS V720</t>
  </si>
  <si>
    <t>CATETER SUBCLAVIO UNA VIA (CERTOFIX MONO) V320</t>
  </si>
  <si>
    <t>CATETER SUBCLAVIO UNA VIAS S110(22G- 0.8-38mm)</t>
  </si>
  <si>
    <t>CATETER VENOSO CENTRAL DE ALTO FLUJO TRIO H V1220</t>
  </si>
  <si>
    <t>CEFALEXINA 250mg/5mL SUSPENSION ORAL frasco por 60mL</t>
  </si>
  <si>
    <t>CEFALEXINA 500mg CAPSULAS</t>
  </si>
  <si>
    <t>CEFALOTINA 1g POLVO PARA RECONSTITUIR</t>
  </si>
  <si>
    <t>CEFAZOLINA 1g POLVO PARA RECONSTITUIR (KEFZOL)</t>
  </si>
  <si>
    <t>CEFEPIME 1g POLVO PARA RECONSTITUIR</t>
  </si>
  <si>
    <t>CEFRADINA 1g POLVO PARA RECONSTITUIR</t>
  </si>
  <si>
    <t>CEFTAROLINA FOSAMILO MONOACETATO MONOHIDRATO 668,4 MG EQUIVALENTE A CEFTAROLINA FOSAMILO 600mg POLVO PARA RECONSTITUIR -ZINFORO</t>
  </si>
  <si>
    <t>CEFTAZIDIMA + AVIBACTAM 2g + 0.5g POLVO CONCENTRADO PARA SOLUCIÓN PARA PERFUSIÓN (ZAVICEFTA)</t>
  </si>
  <si>
    <t>CEFTAZIDIMA 1g POLVO PARA RECONSTITUIR</t>
  </si>
  <si>
    <t>CEFTOLOZANO +TAZOBACTAM SÓDICO (1+0,5)g POLVO PARA RECONSTITUIR - ZERBAXA ® 1 G/0,5 G</t>
  </si>
  <si>
    <t>CEFTRIAXONA 1g POLVO PARA RECONSTITUIR  (ROCEFIN)</t>
  </si>
  <si>
    <t>CEFUROXIMA 250mg/5mL (5%) POLVO PARA SUSPENSION ORAL (70mL)</t>
  </si>
  <si>
    <t>sobre</t>
  </si>
  <si>
    <t>CETIRIZINA 10mg TABLETAS</t>
  </si>
  <si>
    <t>CETIRIZINA 1mg / mL JARABE 60mL</t>
  </si>
  <si>
    <t>CIANOCOBALAMINA 1mg/mL SOLUCION INYECTABLE</t>
  </si>
  <si>
    <t>CICLOFOSFAMIDA 1g POLVO PARA RECONSTITUIR</t>
  </si>
  <si>
    <t>CICLOFOSFAMIDA 500mg POLVO PARA RECONSTITUIR</t>
  </si>
  <si>
    <t>CICLOFOSFAMIDA 50mg TABLETAS</t>
  </si>
  <si>
    <t>CICLOSPORINA 50mg CAPSULA BLANDA(Mx Regulado)</t>
  </si>
  <si>
    <t>CILOSTAZOL 50mg TABLETA(Mx. Regulado)</t>
  </si>
  <si>
    <t>CINTA AUTOADHESIVA PARA PEROXIDO DE HIDROGENO 8mm(B2)</t>
  </si>
  <si>
    <t>CINTA PARA CONTROL DE ESTERILIZACION Ref.1322 VAPOR(B2)</t>
  </si>
  <si>
    <t>CINTA PARA INCONTINENCIA URINARIA MULTI PURPOSE SLING REF. PFR5021</t>
  </si>
  <si>
    <t>CINTA TRANSPARENTE (FIXUMUL) 10 x 10m</t>
  </si>
  <si>
    <t>CINTA TRANSPARENTE (FIXUMUL) 15 x 10m</t>
  </si>
  <si>
    <t>CIPROFIBRATO 100mg TABLETA(Mx. Regulado)</t>
  </si>
  <si>
    <t>CIPROFLOXACINA+ DEXAMETASONA SOLUCION OTICA 7.5ml</t>
  </si>
  <si>
    <t>CIPROFLOXACINO 0.3% SOLUCION OFTALMICA - 5mL</t>
  </si>
  <si>
    <t>CIPROFLOXACINO 100mg/10mL SOLUCION INYECTABLE</t>
  </si>
  <si>
    <t>CIPROFLOXACINO 3mg (0.3%)SOLUCION OTICA- frasco por 10mL</t>
  </si>
  <si>
    <t>CIPROFLOXACINO 500mg TABLETAS</t>
  </si>
  <si>
    <t>CIPROTERONA ACETATO 50mg TABLETAS</t>
  </si>
  <si>
    <t>CIRCUITO COMPLETO PARA ANESTESIA ADULTO DE 1.80m(BALON DE ANESTESIA DE 2L+CONECTOR EN Y Y CODO+ MANGUERA CORRUGADA) DRAEGER</t>
  </si>
  <si>
    <t>CIRCUITO COMPLETO PARA ANESTESIA PEDIATRICO- Ref. MP00331</t>
  </si>
  <si>
    <t>CIRCUITO DE ANESTESIA SIN BALÓN: REF: 2151000</t>
  </si>
  <si>
    <t>CIRCUITO DE VENTILACIÓN ADULTO (Y/O PEDIÁTRICO) Ref. 820-0106-00 (Ventilador ZOLL)</t>
  </si>
  <si>
    <t>CIRCUITO DE VENTILACIÓN MECÁNICA SIN LINEA PROXIMAL PARA ADULTO (circuito universal alma lisa) 1.6 m Ref: 5000000-2000000</t>
  </si>
  <si>
    <t>CIRCUITO DESECHABLE CON CAMARA DE AUTOLLENADO E HILO CALIENTE- VENTILADOR SE5000/4000 REF. RT228(monocalentado)</t>
  </si>
  <si>
    <t>CIRCUITO DESECHABLE CON CAMARA DE AUTOLLENADO E HILO CALIENTE- VENTILADOR SLE5000/4000REF. RT268 (bicalentado)  FISHER Y PAYKEL</t>
  </si>
  <si>
    <t>CIRCUITO PARA BASE CALEFACTORA - OPTIFLOW - CONEXION AIRVO - Ref. RT202(AZUL)</t>
  </si>
  <si>
    <t>CIRCUITO PARA CANULA NASAL AIRVO - Ref- 900PT561 - 900PT561</t>
  </si>
  <si>
    <t>CIRCUITO PARA RESUCITADOR NEOPUFF CON PIEZA EN T. Ref. RD1300-10 FISHER &amp; PAYKEL</t>
  </si>
  <si>
    <t>CIRCUITO PEDIATRICO PARA VENTILADOR ACUTRONIC (BICALENTADO) Ref. 154310/154309</t>
  </si>
  <si>
    <t>CIRCUITO VENTILACION CARINA EXPV REF. MF00313-05(B3)</t>
  </si>
  <si>
    <t>CIRCUITO VENTILACION CARINA LEAKV REF. MF00312-08</t>
  </si>
  <si>
    <t>CIRCUITO VENTILACION MECANICA CON LINEA PROXIMAL(B3) - REF. 5191030</t>
  </si>
  <si>
    <t>CIRCUITO VENTILACION MECANICA SIN LINEA PROXIMAL(B3)</t>
  </si>
  <si>
    <t xml:space="preserve">CIRCUITO VENTILADOR PEDIATRICO REF . RT265 EVAQUA 2 FISHER Y PAYKEL- ventilador ACUTRONIC (bicalentado) </t>
  </si>
  <si>
    <t>CIRCUITOS NEONATAL DE VENTILACION MECANICA - REF. MP00353</t>
  </si>
  <si>
    <t>CIRCUITOS PARA VENTILACION CARINA STANDAR (Ref. LEAKV)(B3)</t>
  </si>
  <si>
    <t>CISATRACURIO 10mg SOLUCION INYECTABLE</t>
  </si>
  <si>
    <t>CISPLATINO 10mg/20mL SOLUCION INYECTABLE</t>
  </si>
  <si>
    <t>CISPLATINO 50mg SOLUCION INYECTABLE</t>
  </si>
  <si>
    <t>CITARABINA 100mg POLVO PARA RECONSTITUIR</t>
  </si>
  <si>
    <t>CITARABINA 500mg POLVO PARA RECONSTITUIR O SOLUCION INYECTABLE</t>
  </si>
  <si>
    <t>CITICOLINA 500mg SOLUCION INYECTABLE</t>
  </si>
  <si>
    <t>CITICOLINA 500mg TABLETAS</t>
  </si>
  <si>
    <t>CLAMP UMBILICAL DE NYLON</t>
  </si>
  <si>
    <t>CLARITROMICINA 500mg POLVO PARA RECONSTITUIR (KLARICID)</t>
  </si>
  <si>
    <t>CLARITROMICINA 500mg TABLETAS</t>
  </si>
  <si>
    <t>CLEMASTINA 2mg SOLUCION INYECTABLE</t>
  </si>
  <si>
    <t>CLINDAMICINA 300mg CAPSULAS</t>
  </si>
  <si>
    <t>CLINDAMICINA FOSFATO 600mg SOLUCION INYECTABLE</t>
  </si>
  <si>
    <t>CLIP EN TITANIO MEDIO - LARGE (LT 300 o 568T)</t>
  </si>
  <si>
    <t>CLOBAZAM 10mg TABLETAS</t>
  </si>
  <si>
    <t>CLOBAZAN 20mg TABLETAS</t>
  </si>
  <si>
    <t>CLOBETASOL PROPIONATO 0.05% CREMA TOPICA TUBO POR 40 GRAMOS</t>
  </si>
  <si>
    <t>CLONAZEPAM 1mg/1mL SOLUCION INYECTABLE</t>
  </si>
  <si>
    <t>CLONAZEPAM 2.5mg/mL SOLUCION ORAL</t>
  </si>
  <si>
    <t>CLONAZEPAN 0.5mg TABLETAS</t>
  </si>
  <si>
    <t>CLONAZEPAN 2mg TABLETAS</t>
  </si>
  <si>
    <t>CLONIDINA CLOHIDRATO 0.150mg TABLETAS</t>
  </si>
  <si>
    <t>CLOPIDOGREL BISULFATO 75mg TABLETAS(Mx. Regulado)</t>
  </si>
  <si>
    <t>CLORFENIRAMINA MALEATO 4mg TABLETAS</t>
  </si>
  <si>
    <t>CLORHEXIDINA ENJUAQUE BUCAL 210mL</t>
  </si>
  <si>
    <t>CLOROQUINA FOSFATO 250mg (150mg CLOROQUINA BASE) TABLETAS</t>
  </si>
  <si>
    <t>CLORURO DE SUXAMETONIO (CLORURO DE SUCCINILCOLINA)  40mg/2mL SOLUCION INYECTABLE</t>
  </si>
  <si>
    <t>CLOTRIMAZOL 1% CREMA TOPICA</t>
  </si>
  <si>
    <t>CLOTRIMAZOL 1% CREMA VAGINAL</t>
  </si>
  <si>
    <t>CLOTRIMAZOL 100mg OVULOS</t>
  </si>
  <si>
    <t>Óvulo</t>
  </si>
  <si>
    <t>CLOZAPINA 100mg TABLETAS</t>
  </si>
  <si>
    <t>CLOZAPINA 25mg TABLETAS</t>
  </si>
  <si>
    <t>COLAGENASA 120UI/100g UNGUENTO 40g</t>
  </si>
  <si>
    <t>COLCHICINA 0.5mg TABLETAS</t>
  </si>
  <si>
    <t>COLESTIRAMINA 4g POLVO</t>
  </si>
  <si>
    <t>COLISTIMETATO DE SODIO EQUIVALENTE A COLISTINA 150mg POLVO LIOFILIZADO</t>
  </si>
  <si>
    <t>COLISTINA (POLIMIXINA E) 1.000.000UI POLVO PARA RECONSTITUIR</t>
  </si>
  <si>
    <t>COLISTINA + HIDROCORTISONA+ NEOMICINA SOLUCION OTICA 15mL</t>
  </si>
  <si>
    <t>COLLAR DE PHILADELFIA CON ORIFICIO PARA CANULA DE TRAQUEOSTOMIA TALLA L</t>
  </si>
  <si>
    <t>COLLAR DE PHILADELPHIA TALLA L</t>
  </si>
  <si>
    <t>COMPRESA ABSORBENTE ESTERIL (7cm*9cm) - CUTIMED SORBACT SWABS (tela tejida de algodon+cloruro de dialquilcarbamoilo)</t>
  </si>
  <si>
    <t>COMPRESAS 45cm * 45cm QUIRURGICAS NO ESTERILES</t>
  </si>
  <si>
    <t>COMPRESAS QUIRURGICAS 45cm X 45cm ESTERILES PAQUETE x 5 UND</t>
  </si>
  <si>
    <t>CONCENTRADO ACIDO PARA HEMODIALISIS - SUKSES</t>
  </si>
  <si>
    <t>CONCENTRADO BÁSICO PARA HEMODIALISIS  POLVO</t>
  </si>
  <si>
    <t>CONCENTRADO DE PROTEINAS HUMANA COAGULABLES 1mL(FIBRINA)</t>
  </si>
  <si>
    <t>CONCENTRATO DE FIBRINOGENO HUMANO 1g POLVO PARA SOLUCIÓN DE INYECCIÓN INTRAVENOSA</t>
  </si>
  <si>
    <t>CONECTOR NEUTRACLEAR PARA ACCESO PERIFERICO</t>
  </si>
  <si>
    <t>CONECTOR ONE LINK DE FLUJO NEUTRO Ref 7N8378 BAXTER</t>
  </si>
  <si>
    <t>CONECTOR PARA TERAPIA EN T. Ref. TT10(FORYOU)</t>
  </si>
  <si>
    <t>CORTICOIDE + NEOMICINA + POLIMIXINA SUSPENSION OTICA</t>
  </si>
  <si>
    <t>COTONOIDES PAQUETE POR 10 UND MEDIANO</t>
  </si>
  <si>
    <t>Paquete x 10 unds</t>
  </si>
  <si>
    <t>COTONOIDES PAQUETE POR 10 UNIDADES GRANDE</t>
  </si>
  <si>
    <t>COTONOIDES PAQUETE POR 10 UNIDADES PEQUEÑO</t>
  </si>
  <si>
    <t>CROMOGLICATO DE SODIO AL 2% SOLUCION OFTALMICA</t>
  </si>
  <si>
    <t>CROMOGLICATO DE SODIO AL 4% SOLUCION OFTALMICA</t>
  </si>
  <si>
    <t>CUCHILLA DESECHABLE INHALAMBRICA CLIPPER Ref. 9680/ Ref. 4406</t>
  </si>
  <si>
    <t>CUCHILLAS BISTURY No.10</t>
  </si>
  <si>
    <t>CUCHILLAS BISTURY No.11</t>
  </si>
  <si>
    <t>CUCHILLAS BISTURY No.12</t>
  </si>
  <si>
    <t>CUCHILLAS BISTURY No.15</t>
  </si>
  <si>
    <t>CUCHILLAS BISTURY No.20</t>
  </si>
  <si>
    <t>CUCHILLAS BISTURY No.21</t>
  </si>
  <si>
    <t>CUCHILLAS BISTURY No.22</t>
  </si>
  <si>
    <t>CUELLO ORTOPEDICO DE THOMAS UNIVERSAL TALLA L</t>
  </si>
  <si>
    <t>CUELLO ORTOPEDICO DE THOMAS UNIVERSAL TALLA XL</t>
  </si>
  <si>
    <t>CUTICELL CLASSIC VENDAJES DE GASA DE PARAFINADA 15cm*2m REF:72538-07</t>
  </si>
  <si>
    <t>DACARBAZINA 200mg POLVO PARA RECONSTITUIR</t>
  </si>
  <si>
    <t>DACTINOMICINA 0.5mg SOLUCION INYECTABLE</t>
  </si>
  <si>
    <t>DANAZOL 200mg CAPSULAS</t>
  </si>
  <si>
    <t>DAPTOMICINA 350mg POLVO PARA RECONSTITUIR (CUBICIN)</t>
  </si>
  <si>
    <t>DAPTOMICINA 500mg POLVO PARA RECONSTITUIR (CUBICIN)</t>
  </si>
  <si>
    <t>DARUNAVIR 600mg TABLETA RECUBIERTAS</t>
  </si>
  <si>
    <t>DAUNORRUBICINA 20mg POLVO PARA RECONSTITUIR</t>
  </si>
  <si>
    <t>DEFLAZACORT 6mg TABLETA (Mx. Regulado)</t>
  </si>
  <si>
    <t>DEGARELIX ACETATO 120mg POLVO PARA RECONSTITUIR</t>
  </si>
  <si>
    <t>DESFLURANO 240mL SUSTANCIA PURA</t>
  </si>
  <si>
    <t>DESLORATADINA 5mg TABLETAS</t>
  </si>
  <si>
    <t>DESMOPRESINA 120mcg TABLETAS</t>
  </si>
  <si>
    <t>DESMOPRESINA ACETATO 0.1mg/mL SOLUCION SPRAY NASAL(10mcg/DOSIS)(Mx. Regulado)</t>
  </si>
  <si>
    <t>DESMOPRESINA ACETATO 15mcg/mL SOLUCION INYECTABLE(Mx. Regulado)</t>
  </si>
  <si>
    <t>DESVENLAFAXINA 50mg TABLETAS</t>
  </si>
  <si>
    <t>DETERGENTE BIENZIMATICO BIODEGRADABLE 3.785 Litros (WESCOZYME)(B1)</t>
  </si>
  <si>
    <t>DETERGENTE DE ORTHALDEHIDO - CIDEX OPA- galon</t>
  </si>
  <si>
    <t>DETERGENTE NEUTRO GALON</t>
  </si>
  <si>
    <t>DETERGENTE PARA LIMPIAR AUTOCLAVE Ref. 345FCT-650mL</t>
  </si>
  <si>
    <t>DEXAMETASONA 4mg SOLUCION INYECTABLE</t>
  </si>
  <si>
    <t>DEXAMETASONA ACETATO 8mg/mL SOLUCION INYECTABLE</t>
  </si>
  <si>
    <t>DEXMEDETOMIDINA 100MCG/ML (VIAL POR 2ML) SOLUCION INYECTABLE</t>
  </si>
  <si>
    <t>DEXMEDETOMIDINA 400mcg/4mL (DEXDOR) SOLUCION INYECTABLE</t>
  </si>
  <si>
    <t>DEXMEDETOMIDINA CLORHIDRATO 400mcg/100mL (4mcg/mL) SOLUCION INYECTABLE (PRECEDEX®)</t>
  </si>
  <si>
    <t>DEXTROSA 10% -500mL EN AGUA DESTILADA SOLUCION INYECTABLE</t>
  </si>
  <si>
    <t>DEXTROSA 5%+0.9%-500mL EN SOLUCION SALINA SOLUCION INYECTABLE</t>
  </si>
  <si>
    <t>DEXTROSA 5%-1000mL EN AGUA DESTILADA SOLUCION INYECTABLE(B1)</t>
  </si>
  <si>
    <t>DEXTROSA 5%-250mL EN AGUA DESTILADA SOLUCION INYECTABLE</t>
  </si>
  <si>
    <t>DEXTROSA 5%-500mL EN AGUA DESTILADA SOLUCION INYECTABLE</t>
  </si>
  <si>
    <t>DIAZEPAM 10mg/2mL SOLUCION INYECTABLE</t>
  </si>
  <si>
    <t>DICLOFENACO 75mg SOLUCION INYECTABLE</t>
  </si>
  <si>
    <t>DICLOFENACO SODICO 50mg TABLETAS</t>
  </si>
  <si>
    <t>DICLOXACILINA 250mg/5mL POLVO PARA SUSPENSION</t>
  </si>
  <si>
    <t>DICLOXACILINA 500mg CAPSULA</t>
  </si>
  <si>
    <t>DIFENHIDRAMINA 12.5mg/5ml FRASCO POR 120mL</t>
  </si>
  <si>
    <t>DIFENHIDRAMINA 50mg CAPSULA</t>
  </si>
  <si>
    <t>DILTIAZEM 60mg TABLETA</t>
  </si>
  <si>
    <t>DIMENHIDRINATO 50mg TABLETAS</t>
  </si>
  <si>
    <t>DIOSMINA + HESPERIDINA (450mg+ 50mg) TABLETAS</t>
  </si>
  <si>
    <t>DIPIRONA 1g/mL SOLUCION INYECTABLE</t>
  </si>
  <si>
    <t>DIVALPROATO SODICO 269.1mg(EQUIVALENTEA 250mg DE ACIDO VALPROICO) TABLETA</t>
  </si>
  <si>
    <t>DIVALPROATO SODICO 538.1mg(EQUIVALENTEA 500mg DE ACIDO VALPROICO) TABLETA</t>
  </si>
  <si>
    <t>DIVALPROATO SODICO ER 269.1mg(EQUIVALENTEA 250mg DE ACIDO VALPROICO) TABLETA</t>
  </si>
  <si>
    <t>DIVALPROATO SODIO 500mg/5mL (100mg/mL) SOLUCION INYECTABLE</t>
  </si>
  <si>
    <t>DOBUTAMINA 250mg/20mL SOLUCION INYECTABLE</t>
  </si>
  <si>
    <t>DOBUTAMINA 250mg/5mL SOLUCION INYECTABLE</t>
  </si>
  <si>
    <t>DOCETAXEL 20mg SOLUCION INYECTABLE(Mx. Regulado)</t>
  </si>
  <si>
    <t>DOCETAXEL 80mg SOLUCION INYECTABLE(Mx. Regulado)</t>
  </si>
  <si>
    <t>DOLUTEGRAVIR SODICO 50mg TABLETAS RECUBIERTAS CON PELÍCULA - TIVICAY®</t>
  </si>
  <si>
    <t>DOMPERIDONA 10mg TABLETAS (Mx. Regulado)</t>
  </si>
  <si>
    <t>DOMPERIDONA 1mg/mL 60mL SUSPENSION(Mx. Regulado)</t>
  </si>
  <si>
    <t>DOPAMINA 200mg (40mg/mL-4%) SOLUCION INYECTABLE (5mL)</t>
  </si>
  <si>
    <t>DORIPENEM 500mg POLVO PARA RECONSTITUIR (DORIBAX)</t>
  </si>
  <si>
    <t>DORZOLAMIDA + BRIMONIDINA + TIMOLOL 5mL SOLUCION OFTALMICA(Mx. Regulado)</t>
  </si>
  <si>
    <t>DORZOLAMIDA + TIMOLOL (20mg+5mg)/mL SOLUCIÓN OFTALMICA</t>
  </si>
  <si>
    <t>DOXICICLINA 100mg TABLETAS</t>
  </si>
  <si>
    <t>DOXORRUBICINA 10mg POLVO PARA RECONSTITUIR</t>
  </si>
  <si>
    <t>DOXORRUBICINA 50mg POLVO PARA RECONSTITUIR</t>
  </si>
  <si>
    <t>DRENAJE DE PEN-ROSE 1/4( PAQUETE *10 UNIDADES)</t>
  </si>
  <si>
    <t>DRENAJE DE SILICONA BLAKE 10FR SIN HUB(B2)</t>
  </si>
  <si>
    <t>DULOXETINA 30mg CAPSULAS (Mx. Regulado)</t>
  </si>
  <si>
    <t>EFAVIRENZ 600mg TABLETAS</t>
  </si>
  <si>
    <t>ELECTRODOS ADHESIVOS OVALADOS 8*13cm - (paquete *10)(B2)</t>
  </si>
  <si>
    <t>ELECTRODOS ADHESIVOS REDONDO DE 3*3cm(paquete *10)(B2)</t>
  </si>
  <si>
    <t>ELECTRODOS ADULTO Ref. 2239 - MONITOREO LARGO</t>
  </si>
  <si>
    <t>ELECTRODOS NEONATALES RED Dot (Ref. 2268-3) Respaldo Micropore(PAQUETE POR TRES UNIDADES)</t>
  </si>
  <si>
    <t>ELECTRODOS TEMPORA P/MARCAPASO DE 5 Fr</t>
  </si>
  <si>
    <t>ELECTRODOS TEMPORAL P/MARCAPASO DE 6 Fr ADULTO</t>
  </si>
  <si>
    <t>ELTROMBOPAG TABLETAS 25mg(Mx Regulado Art.4)</t>
  </si>
  <si>
    <t>EMTRICITABINA 200mg + TENOFOVIR 300mg TABLETAS</t>
  </si>
  <si>
    <t>ENALAPRIL 5mg TABLETAS</t>
  </si>
  <si>
    <t>ENALAPRIL MALEATO 20mg TABLETAS</t>
  </si>
  <si>
    <t>ENEMA DE FOSFATO Y BIFOSFATO DE SODIO 6+16g - 133mL ENEMA</t>
  </si>
  <si>
    <t>Bolsa</t>
  </si>
  <si>
    <t>ENEMA DE SULFATO DE BARIO 397g</t>
  </si>
  <si>
    <t>ENSURE CLINICAL - ALTA EN PROTEÍNA - PROTEÍNA MAYOR AL 20% DE LA ENERGÍA TOTAL –  LÍQUIDO 220 ML / BOTELLA</t>
  </si>
  <si>
    <t>ENSURE PLUS HN - DENSIDAD CALÓRICA - 1 A 2 KCAL/ML –  LÍQUIDO 1000 ML / LPC</t>
  </si>
  <si>
    <t>ENSURE PLUS HN - DENSIDAD CALÓRICA - 1 A 2 KCAL/ML –  LÍQUIDO 237mL(8Oz) / BOTELLA</t>
  </si>
  <si>
    <t>ENTEREX HEPATIC - HEPÁTICA - ALTO EN AMINOÁCIDOS DE CADENA RAMIFICADA, BAJO EN AMINOÁCIDOS AROMÁTICOS – POLVO 110 G - SOBRE</t>
  </si>
  <si>
    <t>ENTEREX RENAL - RENAL DIÁLISIS - ALTA EN PROTEÍNA Y MODIFICADA EN MICRONUTRIENTES PARA NEUTRALIZAR PÉRDIDAS POR DIÁLISIS –  LÍQUIDO 237 ML / LATA</t>
  </si>
  <si>
    <t>EPINEFRINA 1mg/mL SOLUCION INYECTABLE</t>
  </si>
  <si>
    <t>EQUIPO AMEU PLUS (JERINGAS DE KARMAN DE 2 VIAS, EMPAQUE Y SILICONA)(B2)</t>
  </si>
  <si>
    <t>EQUIPO DE EXTENSION MONITOREO 76cm-30 REF ARC0050MP</t>
  </si>
  <si>
    <t>EQUIPO DE MACROGOTEO CON SISTEMA DE SEGURIDAD (LIBRE DE AGUJA) BAXTER</t>
  </si>
  <si>
    <t>EQUIPO EN TUR P/ADMINISTRACION DE GLICINA</t>
  </si>
  <si>
    <t>EQUIPO EXTENSION ANESTESIA ref 473 - REF. 81020 -GLOBAL</t>
  </si>
  <si>
    <t>EQUIPO INTRODUCTOR PERCUTÁNEO 8.5F (2.8mm)</t>
  </si>
  <si>
    <t>EQUIPO PARA ADMINISTRACION DE FLUIDOS RE. DI60HL MARCA LEVEL</t>
  </si>
  <si>
    <t>EQUIPO PARA ADMINISTRACION DE SANGRE S/A por gravedad(B3)</t>
  </si>
  <si>
    <t>EQUIPO PARA ADMINISTRACION DE SOLUCION -MICROGOTEO</t>
  </si>
  <si>
    <t>EQUIPO PARA IRRIGACION URINARIO CON CAMARA DE GOTEO - Ref. ARC4002P</t>
  </si>
  <si>
    <t>ERGOTAMINA 1mg + CAFEINA 100mg TABLETAS</t>
  </si>
  <si>
    <t>ERITROMICINA 250mg/5mL SUSPENSION ORAL</t>
  </si>
  <si>
    <t>ERITROMICINA 500mg TABLETAS</t>
  </si>
  <si>
    <t>ERITROPOYETINA 2000UI SOLUCION INYECTABLE(Mx. Regulado)</t>
  </si>
  <si>
    <t>ERTAPENEM 1g POLVO PARA RECONSTITUIR (ERTAGRAM/INVANZ)</t>
  </si>
  <si>
    <t>ESCAFANDRA VELCRO Ref. PT11104NE(CMP)</t>
  </si>
  <si>
    <t>ESCITALOPRAM 10mg TABLETAS</t>
  </si>
  <si>
    <t>ESCITALOPRAN 20mg TABLETA</t>
  </si>
  <si>
    <t>ESMOLOL CLORHIDRATO 100mg/10mL SOLUCION INYECTABLE</t>
  </si>
  <si>
    <t>ESOMEPRAZOL 20mg TABLETA</t>
  </si>
  <si>
    <t>ESPARADRAPO TIPO TELA - Tubo por 5 rollos surtido</t>
  </si>
  <si>
    <t>ESPECULOS DESECHABLES EN POLIESTERENO TALLA M</t>
  </si>
  <si>
    <t>ESPECULOS DESECHABLES EN POLIESTERENO TALLA S(B3)</t>
  </si>
  <si>
    <t>ESPIRAMICINA 3.000.000UI TABLETAS</t>
  </si>
  <si>
    <t>ESPIRONOLACTONA 100mg TABLETAS</t>
  </si>
  <si>
    <t>ESPIRONOLACTONA 25mg TABLETAS</t>
  </si>
  <si>
    <t>ESTROGENOS CONJUGADOS 0.0625% CREMA VAGINAL</t>
  </si>
  <si>
    <t>ESZOPICLONA 3mg TABLETA</t>
  </si>
  <si>
    <t>ETILEFRINA CLORHIDRATO 10mg/mL SOLUCION INYECTABLE</t>
  </si>
  <si>
    <t>ETOFENAMATO 1g/2mL SOLUCION INYECTABLE</t>
  </si>
  <si>
    <t>ETOMIDATO LIPURO 20mg EMULSION</t>
  </si>
  <si>
    <t>ETOPOSIDO 100mg/5ml SOLUCION INYECTABLE</t>
  </si>
  <si>
    <t>EXOVAC - CIRUDREM DE 1/4 (SISTEMA DE DRENAJE DE HERIDAS)</t>
  </si>
  <si>
    <t>EXTENSION ESTANDAR PARA MIC-KEY PARA ALIMENTACION POR BOLOS 61cm HYH</t>
  </si>
  <si>
    <t>EXTENSIÓN PARA OXÍGENO MEDICINAL LONG. 2m. Ref. B502000</t>
  </si>
  <si>
    <t>EXTRACTO DE CEPAE + HEPARINA SODICA + ALANTOINA GEL 20g</t>
  </si>
  <si>
    <t>FACTOR ANTIHEMOFILICO RECOMBINANTE VIII por UI (XYNTHA ® 500 UI)</t>
  </si>
  <si>
    <t>FACTOR DE COAGULACION VIII + VON WILLEBRAND 500UI</t>
  </si>
  <si>
    <t>FACTOR VIIA(1mg) RECOMBINANTE DE COAGULACION (RFVIIA) EPTACOG ALFA ACTIVADO-NOVOSEVEN RT 1mg(Mx Regulado)</t>
  </si>
  <si>
    <t>FACTOR VIIA(2mg) RECOMBINANTE DE COAGULACIÓN (RFVIIA) EPTACOG ALFA ACTIVADO - NOVOSEVEN® RT 2mg (Mx Regulado)</t>
  </si>
  <si>
    <t xml:space="preserve">Unidad </t>
  </si>
  <si>
    <t>FACTORES DE COAGULACION II-VII-IX-X + PROTEINA C + PROTEINA S  POLVO LIOFILIZADO (OCTAPLEX)</t>
  </si>
  <si>
    <t>FENAZOPIRIDINA 200mg TABLETA</t>
  </si>
  <si>
    <t>FENITOINA  100mg TABLETA</t>
  </si>
  <si>
    <t>FENITOINA SODICA 125 mg/5 mL (2.5%) JARABE</t>
  </si>
  <si>
    <t>FENITOINA SODICA 250mg/5mL SOLUCION INYECTABLE(50mg/mL ampolla por 5mL)</t>
  </si>
  <si>
    <t>FENOFIBRATO MICRONIZADO 200mg CAPSULA</t>
  </si>
  <si>
    <t>FENTANILO 0.05mg/mL SOLUCION INYECTABLE (10mL) BRAUN</t>
  </si>
  <si>
    <t>FENTANILO 0.05mg/mL SOLUCION INYECTABLE (2mL)</t>
  </si>
  <si>
    <t>FERMENTOS LACTICOS VIVOS LIOFILIZADOS 3g</t>
  </si>
  <si>
    <t>FIJADOR CITOLOGICO 150 ml - 166mL</t>
  </si>
  <si>
    <t>FILGRASTIM 300mcg SOLUCION INYECTABLE(Mx. Regulado)</t>
  </si>
  <si>
    <t>FILTRO BACTERIAL VIA AEREA REF. MP01770-1544000</t>
  </si>
  <si>
    <t>FILTRO DESLEUCOCITADOR PARA CONCENTRADOS DE HEMATIES - BIOR 01  - PLUS BS PF</t>
  </si>
  <si>
    <t>FILTRO DIALIZADOR CAPILAR PARA HEMODIALISIS -POLYFLUX 170H</t>
  </si>
  <si>
    <t>FILTRO DIALIZADOR CAPILAR PARA HEMODIALISIS -POLYFLUX 210H</t>
  </si>
  <si>
    <t>FILTRO DIALIZADOR CAPILAR PARA HEMODIALISIS-140H (POLYFLUX)</t>
  </si>
  <si>
    <t>FILTRO EXHALATORIO DESECHABLE SLE. REF. MP01790/MP01770/40920</t>
  </si>
  <si>
    <t>FILTRO HEMODIALIZADOR SINTETICO - 17H(B3)</t>
  </si>
  <si>
    <t>FINASTERIDA 1mg TABLETA</t>
  </si>
  <si>
    <t>FITOMENADIONA 10mg SOLUCION INYECTABLE (KONAKION)</t>
  </si>
  <si>
    <t>FITOMENADIONA 1mg/mL SOLUCION INYECTABLE</t>
  </si>
  <si>
    <t>FITOMENADIONA 2mg/0.2mL SOLUCION ORAL E INYECTABLE (KONAKION)</t>
  </si>
  <si>
    <t>FLUCITOSINA 500mg CAPSULAS(Vital No Disponible Acta No. 63 de 2011)</t>
  </si>
  <si>
    <t>FLUCONAZOL 200mg CAPSULAS</t>
  </si>
  <si>
    <t>FLUCONAZOL 200mg/100mL SOLUCION INYECTABLE (DIFLUCAN)</t>
  </si>
  <si>
    <t>FLUDARABINA 50mg POLVO PARA RECONSTITUIR(Mx. Regulado)</t>
  </si>
  <si>
    <t>FLUMAZENIL 0.5mg/5mL SOLUCION INYECTABLE</t>
  </si>
  <si>
    <t>FLUNARIZINA 10mg TABLETAS</t>
  </si>
  <si>
    <t>FLUOROMETALONA ACETATO 0.1% x 5mL SUSPENSION OFTALMICA</t>
  </si>
  <si>
    <t>FLUOROURACILO 50mg/mL SOLUCION INYECTABLE</t>
  </si>
  <si>
    <t>FLUOXETINA 20mg TABLETAS</t>
  </si>
  <si>
    <t>FLUOXETINA 20mg/5mL SOLUCION ORAL FRASCO POR 70mL</t>
  </si>
  <si>
    <t>FLUVOXAMINA 100mg TABLETAS</t>
  </si>
  <si>
    <t>FOLICO ACIDO 1mg TABLETAS</t>
  </si>
  <si>
    <t>FOLINATO DE CALCIO 15mg TABLETAS</t>
  </si>
  <si>
    <t>FOLINATO DE CALCIO 50mg/5mL SOLUCION INYECTABLE</t>
  </si>
  <si>
    <t>FONDAPARINOX 2.5mg/0.5mL SOLUCION INYECTABLE(Mx. Regulado)</t>
  </si>
  <si>
    <t>FONDAPARINOX 7.5mg/0.6mL SOLUCION INYECTABLE(Mx. Regulado)</t>
  </si>
  <si>
    <t>FORTIFICADOR EN POLVO PARA LECHE MATERNA 2g</t>
  </si>
  <si>
    <t>FOSFATO DE SODIO MONOBASICO + FOSFATO DE SODIO DIBASICO 6mg + 16 g / cada 100ml SOLUCIÓN ORAL FRASCO POR 133ml</t>
  </si>
  <si>
    <t>FOSFOMICINA DISODICA 4g POLVO PARA RECONSTITUIR (GPC PHARMA S.A.S)</t>
  </si>
  <si>
    <t>FOSFOMICINA TROMETAMOL 3g GRANULOS (ZAMBON )</t>
  </si>
  <si>
    <t>Sobre de 3 g polvo</t>
  </si>
  <si>
    <t>FUNDA PARA COMPRESOR SCD LARGE MUSLO 73013(B2)</t>
  </si>
  <si>
    <t>FUNDA PARA COMPRESOR SCD MEDIUM MUSLO 73012(B2)</t>
  </si>
  <si>
    <t>FUROSEMIDA 20mg/2mL SOLUCION INYECTABLE</t>
  </si>
  <si>
    <t>FUROSEMIDA 40mg TABLETAS</t>
  </si>
  <si>
    <t>GABAPENTINA 300mg CAPSULA(Mx. Regulado)</t>
  </si>
  <si>
    <t>GABAPENTINA 400mg CAPSULAS(Mx. Regulado)</t>
  </si>
  <si>
    <t>GANCICLOVIR 500mg POLVO PARA RECONSTITUIR</t>
  </si>
  <si>
    <t>GASA TEJIDA 100ydas(18*10)</t>
  </si>
  <si>
    <t>GASA VASELINADA 7.6cm*7.6cm. REF.2012 (APOSITO NO ADHERENTE) CUTICEL/ADAPTIC</t>
  </si>
  <si>
    <t>GATIFLOXACINA 0.3 % + PREDNISOLONA ACETATO 1% SOLUCION OFTALMICA</t>
  </si>
  <si>
    <t>GEL ANTIBACTERIAL DE ALTA CONCENTRACION 65% X 850 ML (BOLSA)</t>
  </si>
  <si>
    <t>GEL CONDUCTOR - galón</t>
  </si>
  <si>
    <t>GEL ULTRASONIDO x 250mL</t>
  </si>
  <si>
    <t>GEMCITABINA 1g/100mL SOLUCION INYECTABLE(Mx. Regulado)</t>
  </si>
  <si>
    <t>GEMFIBROZILO 600mg TABLETAS</t>
  </si>
  <si>
    <t>GENTAMICINA(SULFATO) 160mg/2mL SOLUCION INYECTABLE</t>
  </si>
  <si>
    <t>GENTAMICINA(SULFATO) 3mg/mL SOLUCION OFTALMICA</t>
  </si>
  <si>
    <t>GENTAMICINA(SULFATO) 80mg/2mL SOLUCION INYECTABLE</t>
  </si>
  <si>
    <t>GLIBENCLAMIDA 5mg TABLETAS</t>
  </si>
  <si>
    <t>GLICEROFOSFATO SODICO 216MG SOLUCION INYECTABLE</t>
  </si>
  <si>
    <t>GLICINA SOLUCION 1.5-3000mL SOLUCION IRRIGACION(artículo 55/resol5521) (B1)</t>
  </si>
  <si>
    <t>GLUCAGON CLORHIDRATO 1mg (1 U.I.) POLVO PARA RECONSTITUIR</t>
  </si>
  <si>
    <t>GLUCERNA 1.0 - DIABETES - BAJA CARGA DE CARBOHIDRATOS –  LÍQUIDO 1500 ML / LPC</t>
  </si>
  <si>
    <t>GLUCERNA 1.5 - DIABETES - BAJA CARGA DE CARBOHIDRATOS –  KCAL/ML LÍQUIDO 1000 ML / LPC</t>
  </si>
  <si>
    <t>frasco</t>
  </si>
  <si>
    <t>GLUCERNA SR FORMULA NUTRICIONAL BOTELLA 237 ML PARA PACIENTE DIABETICO SOLUCION ORAL</t>
  </si>
  <si>
    <t>GLUCONATO DE POTASIO 31% ELIXIR</t>
  </si>
  <si>
    <t xml:space="preserve">frasco </t>
  </si>
  <si>
    <t>GLUTAPAK R - MODULOS DE PROTEINA, CARBOHIDRATOS, LIPIDOS – POLVO DE 15 G - SOBRE</t>
  </si>
  <si>
    <t>Tarro</t>
  </si>
  <si>
    <t>GLYTROL - DIABETES - BAJA CARGA DE CARBOHIDRATOS –  LÍQUIDO 1500 ML / ULTRAPACK</t>
  </si>
  <si>
    <t>GLYTROL - DIABETES - BAJA CARGA DE CARBOHIDRATOS –  LÍQUIDO 250 ML / TETRAPRISMA</t>
  </si>
  <si>
    <t>GORROS DESECHABLES TIPO ORUGA (UNIDAD)</t>
  </si>
  <si>
    <t>GORROS PARA CPAP DIAMETROS M</t>
  </si>
  <si>
    <t>GORROS PARA CPAP DIAMETROS M-S-XS-L(B2)</t>
  </si>
  <si>
    <t>GOSERELINA ACETATO 10.8mg JERINGA PRELLENADA SOLUCION INYECTABLE</t>
  </si>
  <si>
    <t>GUANTE ESTERIL No. 6 -1/2 LIBRES DE TALCO (B3)</t>
  </si>
  <si>
    <t>Caja*50 pares</t>
  </si>
  <si>
    <t>GUANTE ESTERIL No. 6 LIBRES DE TALCO(B3)</t>
  </si>
  <si>
    <t>GUANTE ESTERIL No. 7 1-1/2 LIBRES DE TALCO(consumo)(B3)</t>
  </si>
  <si>
    <t>GUANTE ESTERIL No. 7 LIBRES DE TALCO(B3)</t>
  </si>
  <si>
    <t>GUANTE ESTERIL No. 7.</t>
  </si>
  <si>
    <t>GUANTE ESTERIL No. 8  LIBRES DE TALCO(B3)</t>
  </si>
  <si>
    <t>GUANTE ESTERIL No. 8 1/2 LIBRES DE TALCO(B3)</t>
  </si>
  <si>
    <t>GUANTES DE LATEX TALLA L</t>
  </si>
  <si>
    <t>Caja*100 unds</t>
  </si>
  <si>
    <t>GUANTES DE LATEX TALLA M</t>
  </si>
  <si>
    <t>GUANTES DE LATEX TALLA S(consumo)</t>
  </si>
  <si>
    <t>GUANTES DE NITRILO TALLA L (consumo)(B3)100 unidades</t>
  </si>
  <si>
    <t>GUANTES DE NITRILO TALLA M(consumo)(B3)100 unidades</t>
  </si>
  <si>
    <t>GUANTES DE NITRILO TALLA S (consumo)(B3) 100 unidades</t>
  </si>
  <si>
    <t>GUANTES DE VINILO TALLA L(consumo)</t>
  </si>
  <si>
    <t>GUANTES DE VINILO TALLA M(consumo)(B3)100 unidades</t>
  </si>
  <si>
    <t>GUANTES DE VINILO TALLA S(consumo)</t>
  </si>
  <si>
    <t>GUIA DE INTUBACION ADULTO(estilete) - 14Fr.(B2)</t>
  </si>
  <si>
    <t>GUIA DE INTUBACION PEDIATRICA(estilete)(B2)</t>
  </si>
  <si>
    <t>GUIAS HIDROFILICAS PRECURVAS(CPRE) Ref. G-240-3545A(B2)-Ref. MET-35-480-A</t>
  </si>
  <si>
    <t>GUIAS HIDROFÍLICAS SIN PRECURVAR Ref. ROWP3500ST(0.89mm*150cm) o Ref GW-S-035-150-H(0.89mm*150cm)-radiología</t>
  </si>
  <si>
    <t>GUIAS HIDROFILICAS TIPO TERUMO SIN PRECURVAR(CPRE)</t>
  </si>
  <si>
    <t>HALOPERIDOL 2mg/mL SOLUCION ORAL</t>
  </si>
  <si>
    <t>HALOPERIDOL 5mg SOLUCION INYECTABLE</t>
  </si>
  <si>
    <t>HEMOSTATICO DE CELULOSA OXIDADA FIBRILAR 10*10- REF. 411963(B2)</t>
  </si>
  <si>
    <t>HEMOSTATICO DE CELULOSA OXIDADA FIBRILAR 2.5*5-REF. 411961(B2)</t>
  </si>
  <si>
    <t>HEPARINA 40mg DE BAJO PESO MOLECULAR SOLUCION INYECTABLE(CLEXANE)</t>
  </si>
  <si>
    <t>HEPARINA DE BAJO PESO MOLECULAR SOLUCION INYECTABLE ENOXAPARINA 40mg/0.4mL (CLENOX)</t>
  </si>
  <si>
    <t>HEPARINA 60mg DE BAJO PESO MOLECULAR SOLUCION INYECTABLE(CLEXANE)</t>
  </si>
  <si>
    <t>HEPARINA DE BAJO PESO MOLECULAR SOLUCION INYECTABLE ENOXAPARINA 60mg/0.6mL (CLENOX)</t>
  </si>
  <si>
    <t>HEPARINA 80mg DE BAJO PESO MOLECULAR SOLUCION INYECTABLE(CLEXANE)</t>
  </si>
  <si>
    <t>HEPARINA DE BAJO PESO MOLECULAR SOLUCION INYECTABLE ENOXAPARINA 80mg/0.8mL (CLENOX)</t>
  </si>
  <si>
    <t>HEPARINA SODICA 5000UI/mL SOLUCION INYECTABLE</t>
  </si>
  <si>
    <t>HIALURONATO DE SODIO 0.4% SOLUCION OFTALMICA x 10mL</t>
  </si>
  <si>
    <t>HIDROCLOROTIAZIDA 25mg TABLETAS</t>
  </si>
  <si>
    <t>HIDROCORTISONA 100mg POLVO PARA RECONSTITUIR</t>
  </si>
  <si>
    <t>HIDROCORTISONA ACETATO 1% CREMA 15g</t>
  </si>
  <si>
    <t>HIDROGEL TRANSPARENTE Y AMORFO (15g) - CUTIMED GEL</t>
  </si>
  <si>
    <t>HIDROXICINA 100mg/2mL SOLUCION INYECTABLE</t>
  </si>
  <si>
    <t>HIDROXICINA 25mg TABLETAS</t>
  </si>
  <si>
    <t>HIDROXICLOROQUINA 200mg TABLETAS</t>
  </si>
  <si>
    <t>HIDROXIPROPIL METILCELULOSA AL 2%*2ml*2 Canulas</t>
  </si>
  <si>
    <t>HIDROXIUREA 500mg CAPSULAS</t>
  </si>
  <si>
    <t>HIERRO ( FERROSO) SOLUCION ORAL 25mg/ml FRASCO X 20 ML</t>
  </si>
  <si>
    <t>HIERRO ( FERROSO) SULFATO 300mg TAB</t>
  </si>
  <si>
    <t>HIERRO OXIDO SACARATO (HIERRO DEXTRAN) 100mg/2mL SOLUCION INYECTABLE</t>
  </si>
  <si>
    <t>HIERRO SACAROSA SOLUCION INTRAVENOSA 100mg/5mL</t>
  </si>
  <si>
    <t>HIOSCINA N-BUTIL BROMURO + DIPIRONA (0.020+2.5)g/5mL SOLUCION INYECTABLE</t>
  </si>
  <si>
    <t>HIOSCINA N-BUTIL BROMURO 10mg TABLETAS</t>
  </si>
  <si>
    <t>HIOSCINA N-BUTIL BROMURO 20mg/mL SOLUCION INYECTABLE</t>
  </si>
  <si>
    <t>HOJAS DE PRUEBA DE BOWIE DICK CAJA POR 50 unidades- Ref.00130LF</t>
  </si>
  <si>
    <t>HUMIDIFICADOR DE OXIGENO DE ALTO FLUJO TIPO VENTURY</t>
  </si>
  <si>
    <t>HUMIDIFICADOR DE OXIGENO TIPO BURBUJA</t>
  </si>
  <si>
    <t>HUMIDIFICADOR FILTRO NARIZ DE CAMELLO- Ref. MP01805</t>
  </si>
  <si>
    <t>IBANDRONICO ACIDO 150mg TABLETA</t>
  </si>
  <si>
    <t>IBUPROFENO 10mg/mL (2mL) SOLUCION INYECTABLE</t>
  </si>
  <si>
    <t>IBUPROFENO 400mg TABLETAS</t>
  </si>
  <si>
    <t>IBUPROFENO 5MG/ML (2mL) SOLUCION INYECTABLE</t>
  </si>
  <si>
    <t>IDARRUBICINA 10mg SOLUCION INYECTABLE(Mx. Regulado)</t>
  </si>
  <si>
    <t>IFOSFAMIDA 1g POLVO PARA RECONSTITUIR</t>
  </si>
  <si>
    <t>IMATINIB 400mg CAPSULA</t>
  </si>
  <si>
    <t>IMIPENEM + CILASTATINA 500mg+500mg POLVO PARA RECONSTITUIR</t>
  </si>
  <si>
    <t>IMIPRAMINA CLORHIDRATO 10mg TABLETAS</t>
  </si>
  <si>
    <t>IMIPRAMINA CLORHIDRATO 25mg TABLETAS</t>
  </si>
  <si>
    <t>INCENTIVO INSPIRATORIO POR VOLUMEN CON PUERTO DE CONEXION O2 (U.C.I)</t>
  </si>
  <si>
    <t>INCENTIVO RESPIRATORIO</t>
  </si>
  <si>
    <t>INDICADOR - INTEGRADOR QUIMICO PARA VAPOR REF: 1243A 3M</t>
  </si>
  <si>
    <t>INDICADOR (INTEGRADOR) QUÍMICO PARA ESTERILIZACIÓN A VAPOR VERIFY - STERIS - Ref. PCC067B- paquete por 500 unidades.</t>
  </si>
  <si>
    <t>Paquete x 500 unds</t>
  </si>
  <si>
    <t>INDICADOR BIOLÓGICO 1292 A VAPOR caja * 50(B2)</t>
  </si>
  <si>
    <t>Caja*50 unds</t>
  </si>
  <si>
    <t>INDICADOR BIOLÓGICO DE LECTURA RÁPIDA PARA PERÓXIDO DE HIDRÓGENO. REF.LCB044 (CELERITY 20 HP) CAJA POR 25 UNIDADES</t>
  </si>
  <si>
    <t>Caja*25 unds</t>
  </si>
  <si>
    <t>INDICADOR BIOLOGICO DE LECTURA RÁPIDA PARA VAPOR VERIFY - STERIS (CAJA*25 UNIDADES)</t>
  </si>
  <si>
    <t>INDICADOR BIOLOGICO DE VAPOR 3M DE LECTURA RÁPIDA (CAJA*50 UNIDADES) Ref. 1492V</t>
  </si>
  <si>
    <t>INDICADOR BIOLÓGICO PARA PEROXIDO DE HIDRÓGENO VERIFY V24I - Ref. LCB022 (Caja*50 Unidades)</t>
  </si>
  <si>
    <t>INDICADOR DE LAVADO ReF. LCC012 - CAJA *100 unidades</t>
  </si>
  <si>
    <t>Bolsa x 100 unds</t>
  </si>
  <si>
    <t>INDICADOR QUIMICO PARA ESTERILIZACION POR PEROXIDO DE HIDROGENO TIPO 4  Ref. VH202 CAJA*200unidades</t>
  </si>
  <si>
    <t>Caja x 200 unds</t>
  </si>
  <si>
    <t>INDICADOR QUIMICO PARA ROPA A VAPOR Ref. (COMPLY 1250) o (AB2551) o (800510) CAJA POR 250 UNIDADES</t>
  </si>
  <si>
    <t>Caja por 240 unds</t>
  </si>
  <si>
    <t>INDICADOR QUÍMICO PARA VAPOR Ref. 801010 CAJA*250 unidades(ropa)</t>
  </si>
  <si>
    <t>Paquete x 250 unds</t>
  </si>
  <si>
    <t>INHALO- CAMARA ADULTO Ref. 63-582 o Ref. B502700 (B2)</t>
  </si>
  <si>
    <t>INHALOCAMARA CON MASCARA DE SILICONA, SILBATO INDICADOR ADULTO (TAMAÑO GRANDE) Ref.11-1120</t>
  </si>
  <si>
    <t>INHALOCAMARA PEDIATRICA - REF. RSB-500mL</t>
  </si>
  <si>
    <t>INMOVILIZADOR CERVICAL GRADUABLE PEDIATRICO(MARCA AMBU)REF. 000281107(B2)</t>
  </si>
  <si>
    <t>INMOVILIZADOR DE CABEZA DE ADULTO-REF.KM255(B2)</t>
  </si>
  <si>
    <t>unidad</t>
  </si>
  <si>
    <t>INMOVILIZADOR DE CABEZA TABLA ESPINAL(B2)</t>
  </si>
  <si>
    <t>INMOVILIZADORES DE CUELLO GRADUABLE ADULTO(B2)</t>
  </si>
  <si>
    <t>INMOVILIZADORES DE CUELLO GRADUABLE PEDIATRICA(B2)</t>
  </si>
  <si>
    <t>INMUNOGLOBULINA ANTI RH 300 mcg/2mL SOLUCION INYECTABLE</t>
  </si>
  <si>
    <t>INMUNOGLOBULINA DE CONEJO ANTITIMOCITICOS HUMANOS 25mg POLVO LIOFILIZADO (Mx Regulado)</t>
  </si>
  <si>
    <t>INMUNOGLOBULINA HUMANA 2mL - VIRUS HEPATITIS B</t>
  </si>
  <si>
    <t>INMUNOGLOBULINA HUMANA 5G/100 ML (GAMMARAAS 5%)</t>
  </si>
  <si>
    <t>INMUNOGLOBULINA HUMANA ENRIQUECIDA PENTAGLOBIN (IGG, IGM IGA)  100mL SOLUCION INYECTABLE</t>
  </si>
  <si>
    <t>INMUNOGLOBULINA HUMANA IGG 6g POLVO LIOFILIZADO PARA INYECCION</t>
  </si>
  <si>
    <t>INMUNOGLOBULINA HUMANA NORMAL (IGG) 5G/50 ML SOLUCIÓN INYECTABLE</t>
  </si>
  <si>
    <t>INMUNOGLOBULINA HUMANA PARA ADMINISTRACION INTRAVENOSA ENRIQUECIDA (IgG, IgM, IgA) SOLUCION FRASCO por 50mL</t>
  </si>
  <si>
    <t>INMUNOGLOBULINA PARA TETANOS 250 UI SOLUCION INYECTABLE DE ORIGEN HUMANA</t>
  </si>
  <si>
    <t>INSULINA ASPARTA 100UI/mL SUSPENSION INYECTABLE (3mL) PEN FILL(Mx Regulado)</t>
  </si>
  <si>
    <t>Pluma</t>
  </si>
  <si>
    <t>INSULINA DETEMIR 100UI/mL SUSPENSIÓN INYECTABLE(3mL) PLUMA PRELLENA(Mx Regulado)</t>
  </si>
  <si>
    <t>INSULINA GLARGINA 100UI/mL (3mL) SOLUCION INYECTABLE(Mx Regulado)</t>
  </si>
  <si>
    <t>Lapicero</t>
  </si>
  <si>
    <t>INSULINA GLULISINA 100UI/mL - 10mL SOLUCION INYECTABLE(Mx Regulado)</t>
  </si>
  <si>
    <t>INSULINA ZINC CRISTALINA 100UI/mL SOLUCION INYECTABLE- frasco por 10mL</t>
  </si>
  <si>
    <t>INSULINA ZINC NPH 100UI/mL SUSPENSION INYECTABLE - frasco por 10mL</t>
  </si>
  <si>
    <t>INTRODUCTOR DE MARCAPASOS 6Fr (SET)(B2)</t>
  </si>
  <si>
    <t>INTRODUCTOR DE MARCAPASOS 7Fr (SET)(B2)</t>
  </si>
  <si>
    <t>INYECTOR DE VARICES DESECHABLES -1DVI-25E(COLON)(CPRE) o REF. NM400U0425- 2300mm*2.8mm(25G)</t>
  </si>
  <si>
    <t>INYECTOR DE VARICES DESECHABLES LVDI-25-240(gastro)(CPRE)o REF.NM400L0425, 1650mm*2.8mm(25G)(B2)</t>
  </si>
  <si>
    <t>IPRATROPIO + FENOTEROL 0.25mg/0.5mg/mL SOLUCION DE INHALACION - FRASCO POR 20mL</t>
  </si>
  <si>
    <t>IPRATROPIO BROMURO 20mcg/DOSIS AEROSOL(200dosis)</t>
  </si>
  <si>
    <t>IPRATROPIO BROMURO 250mcg/mL SOLUCION INHALACION - frasco de 20mL</t>
  </si>
  <si>
    <t>ISOSORBIDE DINITRATO 10mg TABLETAS</t>
  </si>
  <si>
    <t>ISOSORBIDE DINITRATO 5mg TABLETA SUBLINGUAL</t>
  </si>
  <si>
    <t>IVERMECTINA 0.6% SOLUCION 5ml</t>
  </si>
  <si>
    <t>IXABEPILONA 45mg SOLUCION INYECTABLE(Mx. Regulado)</t>
  </si>
  <si>
    <t>JABON ANTISEPTICO A BASE DE YODOPOLIVINILPIRROLIDONA 8% -60mL(B1)</t>
  </si>
  <si>
    <t>JABON QUIRÚRGICO A BASE DE GLUCONATO DE CLORHEXIDINA 4% POR 120mL(B1)</t>
  </si>
  <si>
    <t>JABON QUIRÚRGICO A BASE DE GLUCONATO DE CLORHEXIDINA 4% POR 30mL(B1)</t>
  </si>
  <si>
    <t>JABON QUIRURGICO DE USO EXTERNO CON CLORHEXIDINA AL 2% - 850mL WESCOHEX</t>
  </si>
  <si>
    <t>JACKSON REES - AIRE CON PULMON DE 2 LITROS(B2)</t>
  </si>
  <si>
    <t>JERINGA PARA MUESTRA DE SANGRE ARTERIAL</t>
  </si>
  <si>
    <t>JERINGAS DE INSULINA - con aguja 27G 1/2</t>
  </si>
  <si>
    <t>JERINGAS DE INSULINA ULTRAFINE 30G*1/2 POR 13mm</t>
  </si>
  <si>
    <t>JERINGAS DESECHABLES DE 10cc</t>
  </si>
  <si>
    <t>JERINGAS DESECHABLES DE 20cc</t>
  </si>
  <si>
    <t>JERINGAS DESECHABLES DE 3cc</t>
  </si>
  <si>
    <t>JERINGAS DESECHABLES DE 50cc</t>
  </si>
  <si>
    <t>JERINGAS DESECHABLES DE 5cc</t>
  </si>
  <si>
    <t>J-VAC RESERVORIO 100cc CON BULBO DE SUCCION(B2)</t>
  </si>
  <si>
    <t>KETAMINA CLORHIDRATO 500mg/10mL SOLUCION INYECTABLE</t>
  </si>
  <si>
    <t>KETOCONAZOL 2% CREMA 30g</t>
  </si>
  <si>
    <t>KETOCONAZOL 200mg CAPSULAS</t>
  </si>
  <si>
    <t>KIT CATETER M-HK PRECURVADO 13.5Fr. * 13.5cm (Ref. 8888135133)</t>
  </si>
  <si>
    <t>KIT DE CENTRAL DE MEZCLAS( 8 ) TALLA ( L ) . Ref. PT23093ES - ESTERIL  que contiene: INDICADOR QUÍMICO, OVEROL CON POLAINA ANTIDESLIZANTE TALLA ( L )</t>
  </si>
  <si>
    <t>KIT DE CENTRAL MEZCLAS TALLA ( L )Ref. PT23091NE</t>
  </si>
  <si>
    <t>KIT DE MONITOREO DE PRESION SANGUINEO CON TRASDUCTOR DESECHABLE INTEGRADO SENCILLO CON SISTEMA CERRADO Ref. 2429007</t>
  </si>
  <si>
    <t>KIT DE TRAQUEOSTOMIA PERCUTANEA CON CANULA FENESTRADA No 8 TRACOE- REF. 321-8</t>
  </si>
  <si>
    <t>KIT DE TRAQUEOSTOMIA PERCUTANEA TRACOE CONCANULA FENESTRADA CON BALON No 7 REF. T-321-07</t>
  </si>
  <si>
    <t>KIT DE TRAQUESOTOMIA PERCUTANEA TRACOECON CON CANULA NO FENESTRADA CON BALON No 7</t>
  </si>
  <si>
    <t>KIT DE TUBO Ref. RT330 DE OPTIFLOW FISHER Y PAYKEL</t>
  </si>
  <si>
    <t>KIT MASCARA NO INVASIVA TAMAÑO LARGA KM-311</t>
  </si>
  <si>
    <t>KIT MICRONEBULIZADOR ADULTO</t>
  </si>
  <si>
    <t>KIT MICRONEBULIZADOR PEDIATRICO(B2)</t>
  </si>
  <si>
    <t>KIT NEFROSTOMIA PERCUTANEA DE 10FR A 12 FR*40CM</t>
  </si>
  <si>
    <t>KIT NEFROSTOMIA PERCUTANEA DE 8FR (2.85mm)*40CM</t>
  </si>
  <si>
    <t>KIT PARA GASTROSTOMIA ENDOSCOPICA PERCUTANEA MIC TECNICA PUSH 20Fr</t>
  </si>
  <si>
    <t>KIT VENTURY OXIGENOTERAPIA ADULTO</t>
  </si>
  <si>
    <t>KIT VENTURY OXIGENOTERAPIA PEDIATRICO</t>
  </si>
  <si>
    <t>LABETALOL CLORHIDRATO 100mg SOLUCION INYECTABLE</t>
  </si>
  <si>
    <t>LACOSAMIDA (VIMPAT ®) 10mg/mL-200mL , JARABE</t>
  </si>
  <si>
    <t>LACOSAMIDA 100mg TABLETA</t>
  </si>
  <si>
    <t>LACOSAMIDA 200mg/20mL SOLUCION INYECTABLE</t>
  </si>
  <si>
    <t>LACOSAMIDA 50mg TABLETA</t>
  </si>
  <si>
    <t>LACOSAMIDA TABLETAS 100mg</t>
  </si>
  <si>
    <t>LACOSAMIDA TABLETAS 50mg</t>
  </si>
  <si>
    <t>LACTATO DE RINGER 1000mL SOLUCION INYECTABLE(B1)</t>
  </si>
  <si>
    <t>LACTATO DE RINGER 500mL SOLUCION INYECTABLE(B1)</t>
  </si>
  <si>
    <t>LACTULOSA 66.7g/100mL (Sobre 15mL) SOLUCION</t>
  </si>
  <si>
    <t>LAMINAS CUBRE OBJETOS 22*22(B2)- Caja *100 laminas</t>
  </si>
  <si>
    <t>LAMINAS CUBRE OBJETOS 22*40(B2) - Caja*100 laminas</t>
  </si>
  <si>
    <t>LAMINAS PORTA OBJETOS BORDE ESMERILADO Ref. 7101(LABORATORIO CLINICO)(B2)- Caja *50 laminas</t>
  </si>
  <si>
    <t>LAMINAS PORTA OBJETOS CON BANDA MATE. Ref. 7105( Ref. 7105-01)(PATOLOGIA)(B2) - Caja*50 laminas</t>
  </si>
  <si>
    <t>LAMIVUDINA + ZIDOVUDINA (150mg+300mg) TABLETAS</t>
  </si>
  <si>
    <t>LAMIVUDINA 10mg/mL SOLUCION ORAL (240mL)</t>
  </si>
  <si>
    <t>LAMIVUDINA 150mg TABLETAS</t>
  </si>
  <si>
    <t>LAMIVUDINA+ ABACAVIR (300mg+600mg) TABLETA</t>
  </si>
  <si>
    <t>LAMOTRIGINA 100mg TABLETA(Mx. Regulado)</t>
  </si>
  <si>
    <t>LAMOTRIGINA 200mg TABLETAS(Mx. Regulado)</t>
  </si>
  <si>
    <t>LAMOTRIGINA 25mg TABLETAS(Mx. Regulado)</t>
  </si>
  <si>
    <t>LAMOTRIGINA 50mg TABLETAS(Mx. Regulado)</t>
  </si>
  <si>
    <t>LANCETAS HAEMOLANCE PLUS MICRO FLOW(B3)</t>
  </si>
  <si>
    <t>LANSOPRAZOL 30mg CAPSULAS</t>
  </si>
  <si>
    <t>LAPIZ DESECHABLE CONTROL ELECTRICO(STANDARD)</t>
  </si>
  <si>
    <t>LAPIZ ELECTROQUIRURGICO DE CONTROL MANUAL COVIDIEN/VALLEYLAB REF 2515(B2)</t>
  </si>
  <si>
    <t>L-ARGININE 750 mg CÁPSULA</t>
  </si>
  <si>
    <t>LATANOPROST 50mcg (2.5mL) SOLUCION OFTALMICA</t>
  </si>
  <si>
    <t>L-CARNITINA  500 mg CÁPSULA</t>
  </si>
  <si>
    <t>LEFLUNOMIDA 100mg CAPSULAS(Mx Regulado)</t>
  </si>
  <si>
    <t>LEFLUNOMIDA 20mg CAPSULA BLANDA(Mx Regulado)</t>
  </si>
  <si>
    <t>LENALIDOMIDA 25mg CAPSULAS (Mx Regulado)</t>
  </si>
  <si>
    <t>LETROZOL 2.5mg TABLETA(Mx. Regulado)</t>
  </si>
  <si>
    <t>LEUPROLIDE ACETATO 11.25mg SOLUCION INYECTABLE (Mx Regulado)</t>
  </si>
  <si>
    <t>LEUPROLIDE ACETATO 22.5mg POLVO LIOFILIZADO</t>
  </si>
  <si>
    <t>LEUPROLIDE ACETATO 45mg POLVO LIOFILIZADO</t>
  </si>
  <si>
    <t>LEVETIRACETAM 1000mg TABLETAS (Mx Regulado)</t>
  </si>
  <si>
    <t>LEVETIRACETAM 100mg/ml SUSPENSION ORAL x 250mL (Mx Regulado)</t>
  </si>
  <si>
    <t>LEVETIRACETAM 500mg TABLETAS (Mx Regulado)</t>
  </si>
  <si>
    <t>LEVETIRACETAM 500mg TABLETAS(Mx Regulado)</t>
  </si>
  <si>
    <t>LEVETIRACETAM 500mg/5mL SOLUCION INYECTABLE (Mx Regulado)</t>
  </si>
  <si>
    <t>LEVOFLOXACINO 500mg SOLUCION INYECTABLE</t>
  </si>
  <si>
    <t>LEVOFLOXACINO 500mg TABLETAS</t>
  </si>
  <si>
    <t>LEVOMEPROMAZINA 25mg TABLETA</t>
  </si>
  <si>
    <t>LEVOMEPROMAZINA 4% SOLUCION ORAL (GOTAS)</t>
  </si>
  <si>
    <t>LEVONORGESTREL 0.75mg TABLETAS</t>
  </si>
  <si>
    <t>LEVONORGESTREL 75MG IMPLANTE SUBDERMICO ( Para Planificacion Familiar)</t>
  </si>
  <si>
    <t>LEVOSIMENDAN 12.5MG/5ML SOLUCION INYECTABLE (Mx Regulado)</t>
  </si>
  <si>
    <t>LEVOTIROXINA SODICA 100mcg TABLETAS</t>
  </si>
  <si>
    <t>LEVOTIROXINA SODICA 50mcg TABLETAS</t>
  </si>
  <si>
    <t>LIDOCAINA CLORHIDRATO 2%-30g GEL</t>
  </si>
  <si>
    <t>LIDOCAINA CLORHIDRATO X 80g/83mL SOLUCIÓN TÓPICA - AEROSOL</t>
  </si>
  <si>
    <t>LIDOCAINA CON EPINEFRINA  2%-20mL SOLUCION INYECTABLE</t>
  </si>
  <si>
    <t>LIDOCAINA SIN EPINEFRINA 2%-10mL SOLUCION INYECTABLE</t>
  </si>
  <si>
    <t>LIDOCAINA SIN EPINEFRINA 2%-20mL SOLUCION INYECTABLE</t>
  </si>
  <si>
    <t>LINEA DE MUESTREO PARA CAPNOGRAFIA MONITOR CRITICARE REF. 625N(B2)</t>
  </si>
  <si>
    <t>LINEA DE MUESTREO PARA CAPNOGRAFIA MONITOR DRAEGER(B2)</t>
  </si>
  <si>
    <t>LINEA DE SANGRE PARA HEMODIALISIS NOVALINE BL-05-R Ref.955419</t>
  </si>
  <si>
    <t>LINEA DE SUMINISTRO DE GAS PARA NEOPUFF</t>
  </si>
  <si>
    <t>LINER CON VALVULA 1000cc DE UN SOLO CUERPO (CARDINAL) TAPA AZUL con gelidificante incluido(B3)</t>
  </si>
  <si>
    <t>LINER CON VÁLVULA 1300CC DE UN SOLO CUERPO CARDINAL TAPA AZUL CON GELIDIFICANTE  REF:71-313S</t>
  </si>
  <si>
    <t>LINER CON VALVULA 1500cc DE UN SOLO CUERPO (CARDINAL) TAPA AZUL con gelidificante incluido(B3)</t>
  </si>
  <si>
    <t>LINER CON VALVULA 1800 c.c. TAPA AZUL (GLOBAL HEALTHCARE)</t>
  </si>
  <si>
    <t>LINER CON VALVULA 3200cc DE UN SOLO CUERPO (CARDINAL) TAPA AZUL</t>
  </si>
  <si>
    <t>LINEZOLID 600 MG/300 ML  SOLUCION INYECTABLE (ZYVOXID/VOZOLID)</t>
  </si>
  <si>
    <t>LLAVE DE TRES VIAS</t>
  </si>
  <si>
    <t>LOPERAMIDA CLORHIDRATO 2mg TABLETAS</t>
  </si>
  <si>
    <t>LOPINAVIR + RITONAVIR (200mg+50mg) TABLETAS</t>
  </si>
  <si>
    <t>LOPINAVIR+RITONAVIR (80mg/20mg) SOLUCION ORAL (160mL)(KALETRA)</t>
  </si>
  <si>
    <t>LORATADINA 10mg TABLETAS</t>
  </si>
  <si>
    <t>LORAZEPAM 1mg TABLETAS (ATIVAN)</t>
  </si>
  <si>
    <t>LORAZEPAM 2mg TABLETAS (ATIVAN)</t>
  </si>
  <si>
    <t>LOSARTAN 100mg TABLETA</t>
  </si>
  <si>
    <t>LOSARTAN 50mg TABLETA</t>
  </si>
  <si>
    <t>LOVASTATINA 20mg TABLETAS</t>
  </si>
  <si>
    <t>MACITENTAN 10mg TABLETAS</t>
  </si>
  <si>
    <t>MAGNESIO SULFATO SOLUCION INYECTABLE 20%-10mL</t>
  </si>
  <si>
    <t>MANGUERA CORRUGADA DE 30.5m(B3)</t>
  </si>
  <si>
    <t>MANGUERA IRRIGACION BOMBA DE AGUA</t>
  </si>
  <si>
    <t>MANGUERA LISA PARA MICRONEBULIZADOR</t>
  </si>
  <si>
    <t>MANGUERA LISA PARA RESUCITADORES MANUALES (213cm)</t>
  </si>
  <si>
    <t>MANGUERA SILICONADA DE SUCCION PRECORTADA 1.8m</t>
  </si>
  <si>
    <t>MANGUERA SILICONADA DE SUCCION PRECORTADA 3.0 m A 3.6m</t>
  </si>
  <si>
    <t>MANILLA DE TYVEK COLOR ROJO PARA IDENTIFICACION DE PACIENTES CON ALERGIAS(B2)</t>
  </si>
  <si>
    <t>MANITOL 20%-500mL SOLUCION INYECTABLE (BAXTER)</t>
  </si>
  <si>
    <t>MANTA DE CALENTAMIENTO CUERPO COMPLETO ADULTO (COVIDIEN) (5030810)</t>
  </si>
  <si>
    <t>MANTAS DE CALENTAMIENTO ADULTO DE CUERPO COMPLETO Ref.300 -3M</t>
  </si>
  <si>
    <t>MASCARA BITRAC MAXSHIELD TALLA L (AVIADOR)(PULMODYNE) REF. 313-9553</t>
  </si>
  <si>
    <t>MASCARA BITRAC MAXSHIELD TALLA S (AVIADOR)(PULMODYNE) REF. 313-9551</t>
  </si>
  <si>
    <t>MASCARA DE OXÍGENO MEDICINAL - NO REINHALACIÓN ADULTO.</t>
  </si>
  <si>
    <t>MASCARA FACIAL TOTAL BITRAC SHIELD CODO STANDARD Y CORREA DE FIJACION REF. 313-9051</t>
  </si>
  <si>
    <t>MASCARA LARINGEA No.1.5</t>
  </si>
  <si>
    <t>MASCARA NASALES PARA CPAP TALLA (L)</t>
  </si>
  <si>
    <t>MASCARA NASALES PARA CPAP TALLA m - REF. 8418490 DRAGUER o MEDIN</t>
  </si>
  <si>
    <t>MASCARA NASALES PARA CPAP TALLA s - REF. 8418491  DRAGUER o MEDIN</t>
  </si>
  <si>
    <t>MASCARA NO INVASIVA TALLA L (FISHER /PAYKEL)REF: RT041L</t>
  </si>
  <si>
    <t>MASCARA PARA  TRAQUEOSTOMIA ADULTO</t>
  </si>
  <si>
    <t>MASCARA PARA NEO-PUFF 35mm - Ref. RD803-10</t>
  </si>
  <si>
    <t>MASCARA PARA NEO-PUFF 42mm - Ref. RD804-10</t>
  </si>
  <si>
    <t>MASCARA PARA NEO-PUFF 50mm - Ref. RD805-10 FISHER Y PAYKEL</t>
  </si>
  <si>
    <t>MASCARA PARA NEO-PUFF 60mm - Ref. RD806-10 FISHER Y PAYKEL</t>
  </si>
  <si>
    <t>MASCARA PARA NEO-PUFF 72mm - Ref. RD807-10 FISHER Y PAYKEL</t>
  </si>
  <si>
    <t>MASCARAS ENDOSCOPICAS No. 5.0- (B2)</t>
  </si>
  <si>
    <t>MASCARAS LARINGEAS No. 2.0</t>
  </si>
  <si>
    <t>MASCARAS LARINGEAS No. 2.5</t>
  </si>
  <si>
    <t>MASCARAS LARINGEAS No. 3.0</t>
  </si>
  <si>
    <t>MASCARAS LARINGEAS No. 4.0</t>
  </si>
  <si>
    <t>MASCARAS LARINGEAS No. 5.0</t>
  </si>
  <si>
    <t>MASCARILLA  FACIAL OXIGENO PARA ADULTO</t>
  </si>
  <si>
    <t>MASCARILLA CON FILTRO N95 / KN95 CON ELÁSTICO</t>
  </si>
  <si>
    <t>MASCARILLA DE OXIGENO CON RESERVORIO PEDIATRICA- (B2)</t>
  </si>
  <si>
    <t>MASCARILLA DESECHABLE CON CORDON ELASTICO -caja*50 unidades</t>
  </si>
  <si>
    <t>Caja * 50 unds</t>
  </si>
  <si>
    <t>MASCARILLA FACIAL SIMPLE PARA OXIGENO  PEDIATRICA(talla M)</t>
  </si>
  <si>
    <t>MASCARILLA LARINGEA EN SILICONA REUSABLE No. 4</t>
  </si>
  <si>
    <t>MASCARILLA PARA ANESTESIA No. 1 DRAGUER</t>
  </si>
  <si>
    <t>MASCARILLA PARA ANESTESIA No. 2 DRAGUER</t>
  </si>
  <si>
    <t>MASCARILLA PARA ANESTESIA No. 3 DRAGUER</t>
  </si>
  <si>
    <t>MASCARILLA PARA ANESTESIA No. 4</t>
  </si>
  <si>
    <t>MASCARILLA PARA ANESTESIA No. 5 REF. GC-630005</t>
  </si>
  <si>
    <t>MASCARILLA PARA ANESTESIA No. 6</t>
  </si>
  <si>
    <t>MASCARILLAS PARA ANESTESIA ADULTO- (B2)</t>
  </si>
  <si>
    <t>MATRIZ HEMOSTATICA DE GELATINA PORCINA (SURGIFLO) REF.MS0010</t>
  </si>
  <si>
    <t>MEBENDAZOL 100mg TABLETAS</t>
  </si>
  <si>
    <t>MEDROXIPROGESTERONA + ESTRADIOL SUSPENSION INYECTABLE(25mg/5mg)(CYCLOFEM)</t>
  </si>
  <si>
    <t>MEDROXIPROGESTERONA 5mg TABLETA</t>
  </si>
  <si>
    <t>MEDROXIPROGESTERONA ACETATO 50mg/mL (3mL)</t>
  </si>
  <si>
    <t>MELOXICAM 0.03%-5mL SOLUCION OFTALMICA</t>
  </si>
  <si>
    <t>MELOXICAM 7.5mg TABLETAS</t>
  </si>
  <si>
    <t>MEMANTINA 10mg TABLETAS(Mx. Regulado)</t>
  </si>
  <si>
    <t>MEMANTINA CLORHIDRATO 20mg TABLETA(Mx. Regulado)</t>
  </si>
  <si>
    <t>MERCAPTOPURINA 50mg TABLETAS</t>
  </si>
  <si>
    <t>MEROPENEM 1g POLVO PARA RECONSTITUIR (MERONEM - MEROBAC)</t>
  </si>
  <si>
    <t>MESALAZINA 500mg TABLETAS</t>
  </si>
  <si>
    <t>MESNA 400mg SOLUCION INYECTABLE</t>
  </si>
  <si>
    <t>METFORMINA 850mg TABLETAS</t>
  </si>
  <si>
    <t>METILERGOBASINA 0.2mg SOLUCION INYECTABLE</t>
  </si>
  <si>
    <t>METILERGOMETRINA MALEATO SOL INY 0.2 mg / 1 ml ( 0.02 % ) Ergometrina (Ergonovina)</t>
  </si>
  <si>
    <t>METILPREDNISOLONA SUCCINATO SODICO 500mg POLVO PARA RECONSTITUIR (Mx Regulado)</t>
  </si>
  <si>
    <t>METIMAZOL 5mg TABLETAS</t>
  </si>
  <si>
    <t>METOCARBAMOL 750mg TABLETAS</t>
  </si>
  <si>
    <t>METOCLOPRAMIDA 10mg TABLETAS</t>
  </si>
  <si>
    <t>METOCLOPRAMIDA 10mg/2mL SOLUCION INYECTABLE</t>
  </si>
  <si>
    <t>METOPROLOL 100mg TABLETAS(Mx. Regulado)</t>
  </si>
  <si>
    <t>METOPROLOL 50mg TABLETAS(Mx. Regulado)</t>
  </si>
  <si>
    <t>METOPROLOL TARTARTO 5mg/5mL SOLUCION INYECTABLE</t>
  </si>
  <si>
    <t>METOTREXATO 50mg/2mL  SOLUCION INYECTABLE</t>
  </si>
  <si>
    <t>METOTREXATO SODICO 2.5mg TABLETAS</t>
  </si>
  <si>
    <t>METRONIDAZOL 250 MG/5 ML SUSPENSION FRASCO PET AMBAR POR 120 ML</t>
  </si>
  <si>
    <t>METRONIDAZOL 500mg OVULOS O TABLETA VAGINAL</t>
  </si>
  <si>
    <t>METRONIDAZOL 500mg TABLETAS</t>
  </si>
  <si>
    <t>METRONIDAZOL 500mg/100mL SOLUCION INYECTABLE</t>
  </si>
  <si>
    <t>MICOFENOLATO 500mg TABLETAS(Mx Regulado)</t>
  </si>
  <si>
    <t>MICRONUTRIENTES INORGANICOS ESENCIALES ELEMENTOS TRAZA - PEDIATRICOS(PEDITRACE)10mL</t>
  </si>
  <si>
    <t>MICRONUTRIENTES INORGANICOS ESENCIALES ELEMENTOS TRAZA (ADDAMEL N / NULANZA / TRACUTIL) X 10mL</t>
  </si>
  <si>
    <t>MIDAZOLAM 15mg/3mL SOLUCION INYECTABLE</t>
  </si>
  <si>
    <t>MIDAZOLAM 2mg/2ml (1mg/1ml) SOLUCION INYECTABLE</t>
  </si>
  <si>
    <t>MIDAZOLAM 50mg/10mL SOLUCION INYECTABLE (5mg/ml (0.5%))</t>
  </si>
  <si>
    <t>MIDAZOLAM 5mg/5mL SOLUCION INYECTABLE (1 mg/ mL (0,1%)) (DORMICUM)</t>
  </si>
  <si>
    <t>MILRINONA 1mg/mL (10mL) SOLUCION INYECTABLE</t>
  </si>
  <si>
    <t>MINOXIDIL 10mg TABLETAS</t>
  </si>
  <si>
    <t>MIRTAZAPINA 30mg TABLETA(Mx. Regulado)</t>
  </si>
  <si>
    <t>MISOPROSTOL 200mcg TABLETAS</t>
  </si>
  <si>
    <t>MISOPROSTOL 50mcg TABLETAS</t>
  </si>
  <si>
    <t>MITOMICINA 20mg POLVO PARA RECONSTITUIR</t>
  </si>
  <si>
    <t>MONTELUKAST 10mg TABLETA (Mx. Regulado)</t>
  </si>
  <si>
    <t>MONTELUKAST 4mg TABLETA (Mx. Regulado)</t>
  </si>
  <si>
    <t>MOSAPRIDA 5mg TABLETA</t>
  </si>
  <si>
    <t>MOXIFLOXACINO + DEXAMETASONA (OFTAMOX®) 0.5%-0.1% -5mL SOLUCIÓN OFTALMICA ESTÉRIL</t>
  </si>
  <si>
    <t>MOXIFLOXACINO 0.5%(5mL) SOLUCION OFTALMICA(Mx. Regulado)</t>
  </si>
  <si>
    <t>MOXIFLOXACINO 400mg/250mL SOLUCION INYECTABLE(Mx. Regulado)</t>
  </si>
  <si>
    <t>MULTIVITAMINICO - ácido ascorbico 100mg + d-pantenol 4.9mg + gluconato ferroso dihidrato 5mg + nicotinamida 20mg + piridoxina clorhidato 1.5mg + riboflamina base 2.5mg + tiamina clorhidrato 3mg + vitamina A palmitato 8500 IU + vitamina B12 6mcg + vitamina FRASCO GOTERO * 10 mL</t>
  </si>
  <si>
    <t>MULTIVITAMINICO + MINERALES- CALCIO+ZINC 180ML SUSPENSION ORAL PEDIAVIT ZINC</t>
  </si>
  <si>
    <t>N(2)-L-ALANIL-L-GLUTAMINA:EQUIVALENTE A 0,082g DE L-ALANINA Y 0.1346g DE L-GLUTAMINA SOLUCION INYECTABLE(DIPEPTIVEN)</t>
  </si>
  <si>
    <t>NALOXONA CLORHIDRATO 0.4mg/mL SOLUCION INYECTABLE</t>
  </si>
  <si>
    <t>NAPROXENO 250mg TABLETAS</t>
  </si>
  <si>
    <t>NEOMICINA + POLIMIXINA B + DEXAMETASONA (1mg+3,5mg+6.000UI) SUSPENSIÓN OFTÁLMICA FRASCO POR 5ML</t>
  </si>
  <si>
    <t>NEOSTIGMINA METILSULFATO 0.5mg/mL SOLUCION INYECTABLE</t>
  </si>
  <si>
    <t>NEPAFENACO 0.1% SOLUCION OFTALMICA 5mL</t>
  </si>
  <si>
    <t>NEPRO AP - RENAL DIÁLISIS - ALTA EN PROTEÍNA Y MODIFICADA EN MICRONUTRIENTES PARA NEUTRALIZAR PÉRDIDAS POR DIÁLISIS –  LÍQUIDO 237 ML / LATA</t>
  </si>
  <si>
    <t>NEVIRAPINA 200mg TABLETA</t>
  </si>
  <si>
    <t>NEVIRAPINA 50mg/5mL POLVO PARA SUSPENSION ORAL</t>
  </si>
  <si>
    <t>NIFEDIPINA 10mg CAPSULAS</t>
  </si>
  <si>
    <t>NIFEDIPINO 30mg CAPSULAS</t>
  </si>
  <si>
    <t>NIMODIPINA 10mg/50mL SOLUCION INYECTABLE (NIMOTOP)</t>
  </si>
  <si>
    <t>NIMODIPINO 30mg TABLETAS</t>
  </si>
  <si>
    <t>NIPLE PARA CONEXION CON MANGUERA</t>
  </si>
  <si>
    <t>NISTATINA 100.000UI CREMA</t>
  </si>
  <si>
    <t>NISTATINA 100.000UI/mL SUSPENSION</t>
  </si>
  <si>
    <t>NISTATINA 10millon UI + OXIDO DE ZINC 20  G/100g  CREMA TUBO POR 30g</t>
  </si>
  <si>
    <t>NITAZOXANIDA 500mg TABLETAS</t>
  </si>
  <si>
    <t>NITROFURANTOINA 100mg TABLETAS</t>
  </si>
  <si>
    <t>NITROFURANTOINA 50mg CAPSULAS</t>
  </si>
  <si>
    <t>NITROFURAZONA 0.2% POMADA FRASCO DE VIDRIO AMBAR POR 500g</t>
  </si>
  <si>
    <t>NITROFURAZONA 40g POMADA(tubo colapsible)</t>
  </si>
  <si>
    <t>NITROGLICERINA 0.2mg/mL -50mg/250mL SOLUCION INYECTABLE</t>
  </si>
  <si>
    <t>NITROGLICERINA 50mg/10mL SOLUCION INYECTABLE</t>
  </si>
  <si>
    <t>NOREPINEFRINA BITARTRATO 1mg/mL (4mL) SOLUCION INYECTABLE</t>
  </si>
  <si>
    <t>NORFLOXACINA 400mg TABLETAS</t>
  </si>
  <si>
    <t>OCTREOTIDE 0.1mg/mL SOLUCION INYECTABLE(Mx Regulado)</t>
  </si>
  <si>
    <t>OLANZAPINA 10mg TABLETAS</t>
  </si>
  <si>
    <t>OLANZAPINA 5mg TABLETAS</t>
  </si>
  <si>
    <t>OMEGAVEN 100mL - ACEITE DE PESCADO ALTAMENTE REFINADO (10g QUE CONTIENE): ÁCIDO EICOSAPENTANÓICO (EPA) 1,25-2,82g, ACIDO DOCOSAHEXANOICO (DHA): 1,44 - 3,09 g , DL ALFA TOCOFEROL 0,015 - 0,0296g</t>
  </si>
  <si>
    <t>OMEPRAZOL 20mg CAPSULAS</t>
  </si>
  <si>
    <t>OMEPRAZOL 40mg POLVO PARA RECONSTITUIR</t>
  </si>
  <si>
    <t>ONDANSENTRON 8mg TABLETAS</t>
  </si>
  <si>
    <t>ONDANSETRON 8mg/4mL SOLUCION INYECTABLE</t>
  </si>
  <si>
    <t>OSELTAMIVIR 75mg CAPSULAS</t>
  </si>
  <si>
    <t>OXACILINA 1g POLVO PARA RECONSTITUIR</t>
  </si>
  <si>
    <t>OXALIPLATINO 100mg POLVO PARA RECONSTITUIR(Mx. Regulado)</t>
  </si>
  <si>
    <t>OXCARBAZEPINA 300mg TABLETAS(Mx. Regulado)</t>
  </si>
  <si>
    <t>OXCARBAZEPINA 600mg TABLETA(Mx. Regulado)</t>
  </si>
  <si>
    <t>OXIBUTININA CLORHIDRATO 10mg TABLETAS(Mx. Regulado)</t>
  </si>
  <si>
    <t>OXIBUTININA CLORHIDRATO 5mg TABLETA(Mx. Regulado)</t>
  </si>
  <si>
    <t>OXICODONA 10mg TABLETAS</t>
  </si>
  <si>
    <t>OXICODONA 20mg TABLETAS</t>
  </si>
  <si>
    <t>OXICODONA CLORHIDRATO 10mg/1mL SOLUCION INYECTABLE</t>
  </si>
  <si>
    <t>OXIDO DE ZINC 5g +CALAMINA 5g CREMA 60g</t>
  </si>
  <si>
    <t>OXITETRACICLINA 5mg + POLIMIXINA B 10.000 UI/gramo UNGUENTO OFTALMICO 10g</t>
  </si>
  <si>
    <t>tubo o pote</t>
  </si>
  <si>
    <t>OXITETRACICLINA+POLIMIXINA 30g UNGUENTO TOPICO</t>
  </si>
  <si>
    <t>OXITOCINA 10UI SOLUCION INYECTABLE</t>
  </si>
  <si>
    <t>PACLITAXEL 100mg SOLUCION INYECTABLE</t>
  </si>
  <si>
    <t>PACLITAXEL 30mg SOLUCION INYECTABLE</t>
  </si>
  <si>
    <t>PALIVIZUMAB 100mg POLVO PARA RECONSTITUIR (Mx Regulado)</t>
  </si>
  <si>
    <t>PALIVIZUMAB 50mg POLVO PARA RECONSTITUIR (Mx Regulado)</t>
  </si>
  <si>
    <t>PANCREATINA+SIMETICONA 170mg/ 80mg TABLETA</t>
  </si>
  <si>
    <t>PANCURONIO BROMURO 4mg/2mL SOLUCION INYECTABLE</t>
  </si>
  <si>
    <t>PAÑO CLINICO DE 30*40 ALTA ABSORCION Ref. PT31013NE(CMP)</t>
  </si>
  <si>
    <t>PAÑO CLINICO PAQUETE POR 2. Ref. PT31003ES(CMP)</t>
  </si>
  <si>
    <t>Paquete</t>
  </si>
  <si>
    <t>PAPEL PARA ELECTRO 50*30- (B2)</t>
  </si>
  <si>
    <t>PAPEL PARA ELECTRO 63*30- (B2)</t>
  </si>
  <si>
    <t>PAPEL TERMICO PARA DESFIBRILADOR FQS-50-3-100 NIHON KOHDEN- (B2)</t>
  </si>
  <si>
    <t>PAPEL TERMICO PARA ELECTROCARDIOGRAFO MODELO CARDIOVIT AT-1 DE SCHILLER- (B2)</t>
  </si>
  <si>
    <t>PAPEL TERMICO PARA ELECTROCARDIOGRAFO MODELO FCP-7101FUKUDA DENSHI O ECG-1150 NIHON KOHDEN MODELO 9010/9020K 110- (B2)</t>
  </si>
  <si>
    <t>PAPEL TERMICO PARA MONITOR FETAL (152mm*90mm)(MONITOR MODELO COROMETRICS. MARCA EDAN)</t>
  </si>
  <si>
    <t>PAPEL TERMICO WELL ALLIN CP-50AP-3ES1- 114mm*70mm</t>
  </si>
  <si>
    <t>PAPILOTOMO CON PUNTA PARA PRECORTE (CPRE) - REF. KDV441M o REF. KDV451M</t>
  </si>
  <si>
    <t>PAPILOTOMO ESFINTERÓTOMO DESECHABLE TRIPLE LUMEN Ref. M00532810(MICROKNIFE XL)</t>
  </si>
  <si>
    <t>PAPILOTOMO ESFINTERÓTOMO DESECHABLE TRIPLE LUMEN Ref. M00535900(ULTRATOME XL)</t>
  </si>
  <si>
    <t>PAPILOTOMO ESFINTEROTOMO TRES VIAS(CPRE) - REF. KD-V411M-0725</t>
  </si>
  <si>
    <t>PARCHE TRANSPARENTE CON PAD 9*20cm -  REF. 685778-REF.BSN33- (B2)</t>
  </si>
  <si>
    <t>PARCHE DUODERM CGF CON FORMULA GEL CONTROLADO de 10*10, Ref. 187660</t>
  </si>
  <si>
    <t>PARCHE DUODERM CGF CON FORMULA GEL CONTROLADO de 20*20cm, Ref. 187662</t>
  </si>
  <si>
    <t>PARCHE OCULAR ADHESIVO</t>
  </si>
  <si>
    <t>PARCHE SACRO 14 x 16 cm SUPRASORB H (LOHMAN &amp; RAUSCHER)- (B2)</t>
  </si>
  <si>
    <t>PARCHE SACRO  8in. * 9in. (20cm x 22.5cm) Ref. 410501. (DUODERM SIGNAL)</t>
  </si>
  <si>
    <t>PARCHE TALON HIDROCOLOIDE SIGNAL Ref. 410500 de 18,5*19.5cm</t>
  </si>
  <si>
    <t>PARCHE TEGADERM 10cm*12cm Ref. 1626W</t>
  </si>
  <si>
    <t>PARCHE TEGADERM FILM Ref. 1624W(neonatos)- (B2)</t>
  </si>
  <si>
    <t>PARCHE TEGADERM IV 1685 ADVANCED DE 8.5*11.5cm(para fijación de cateter subclavio)</t>
  </si>
  <si>
    <t>PARCHE TEGADERM IV ADVANCE PERIFERICO 6.5cm x 7 cm REF.1683- (B2)</t>
  </si>
  <si>
    <t>PASTA CONDUCTIVA EEG - TEN-20 8Oz- 228g</t>
  </si>
  <si>
    <t>PASTA DERMICA STOMAHESIVE 56.7g</t>
  </si>
  <si>
    <t>PEGFILGRASTIM 6mg/0.6mL SOLUCION INYECTABLE</t>
  </si>
  <si>
    <t>PEMETREXED 500mg SOLUCION INYECTABLE (Mx Regulado)</t>
  </si>
  <si>
    <t>PENICILAMINA 250mg CAPSULAS</t>
  </si>
  <si>
    <t>PENICILINA G 1.000.000UI POLVO PARA RECONSTITUIR</t>
  </si>
  <si>
    <t>PENICILINA G BENZATINICA 1.200.000UI POLVO PARA RECONSTITUIR</t>
  </si>
  <si>
    <t>PENICILINA G BENZATINICA 2.400.000UI POLVO PARA RECONSTITUIR</t>
  </si>
  <si>
    <t>PENICILINA SODICA 5.000.000UI POLVO PARA RECONSTITUIR</t>
  </si>
  <si>
    <t>PERATIVE - ESTRÉS METABÓLICO - ALTAS EN PÉPTIDOS Y  ANTIOXIDANTES Y MODIFICADAS EN HIDRATOS DE CARBONO Y LÍPIDOS -  LÍQUIDO 1000mL / LPC</t>
  </si>
  <si>
    <t>PERTUZUMAB 420mg SOLUCION INYECTABLE</t>
  </si>
  <si>
    <t>PIEZA DE MANO Ref. HP054 PARA GENERADOR ETHICON DE J&amp;J</t>
  </si>
  <si>
    <t>PIEZA DE MANO Ref. HPBLUE PARA GENERADOR ETHICON DE J&amp;J</t>
  </si>
  <si>
    <t>PILOCARPINA 5mg TABLETA</t>
  </si>
  <si>
    <t>PILOCARPINA CLORHIDRATO 20mg/mL(2%) SOLUCION OFTALMICA</t>
  </si>
  <si>
    <t>PINZA COLOSTOMIA CONVATEC- (B2)</t>
  </si>
  <si>
    <t>PINZA DE BIOPSIA DESECHABLE PARA COLONOSCOPIA Ref. DBF-2.4-230SP-S (230cm X 2.4mm X 2.8mm)</t>
  </si>
  <si>
    <t>PINZA DE BIOPSIA DESECHABLE PARA GASTROSCOPIA -Ref. DBF-2.4-160SP-S  O Ref.S-BF-16 (160cm X 2.4mm X 2.8mm)</t>
  </si>
  <si>
    <t>PIPERACILINA + TAZOBACTAM 4.5g POLVO PARA RECONSTITUIR (AUROTAZ-P)</t>
  </si>
  <si>
    <t>PIPERACILINA+TAZOBACTAM 4.5g POLVO PARA RECONSTITUIR (TAZOCIN - TAPECTAM)</t>
  </si>
  <si>
    <t>PIPERACILINA+TAZOBACTAM 4.5g POLVO PARA RECONSTITUIR (TAZOCIN)</t>
  </si>
  <si>
    <t>PIPOTIAZINA PALMITATO 25mg/1mL SOLUCIÓN INYECTABLE</t>
  </si>
  <si>
    <t>PIRACETAM 800mg TABLETA</t>
  </si>
  <si>
    <t>PIRAZINAMIDA 400mg TABLETAS</t>
  </si>
  <si>
    <t>PIRIDOSTIGMINA 60mg BROMURO TABLETAS</t>
  </si>
  <si>
    <t>PIRIDOXINA CLORHIDRATO 50mg TABLETAS</t>
  </si>
  <si>
    <t>PIRIMETAMINA 2,5mg/mL SUSPENSION FRASCO 30mL(FORMULA MAGISTRAL)</t>
  </si>
  <si>
    <t>PIRIMETAMINA+SULFADOXINA 25+500mg TABLETAS</t>
  </si>
  <si>
    <t>PLACA DE ELECTROBISTURI PEDIATRICA CON CABLE 12cm * 9.5cm REF. E7510-25- (B2)</t>
  </si>
  <si>
    <t>PLACA DE ELECTROBISTURY ADULTO E7507 (COVIDIEN)- (B2)</t>
  </si>
  <si>
    <t>PLACA DE ELECTROBISTURY ADULTO Ref.: GBS-DB(1031ac)</t>
  </si>
  <si>
    <t>PLASMA HUMANO 4 % BOLSA POR 500 ML</t>
  </si>
  <si>
    <t>PLASMAFILTER MICROPLAS 0.75SQM-MPS07</t>
  </si>
  <si>
    <t>PLATA SULFADIAZINA 1% CREMA</t>
  </si>
  <si>
    <t>PODOFILINA 20% SOLUCION TOPICA 5mL</t>
  </si>
  <si>
    <t>tubo pote</t>
  </si>
  <si>
    <t>POLAINA BOTA LAMINADA PAR. Ref. PT05013NE(CMP)</t>
  </si>
  <si>
    <t>POLAINA DESECHABLE X UNIDAD</t>
  </si>
  <si>
    <t>POLIACRILICO ACIDO 0.2% GEL OFTALMICO 10g</t>
  </si>
  <si>
    <t>Tubo</t>
  </si>
  <si>
    <t>POLIESTER BLANCO NO TEJIDO (FIXUMUL) 10x 10 m- (B2)</t>
  </si>
  <si>
    <t>POLIESTER BLANCO NO TEJIDO (FIXUMUL) 15 x 10 m (B2)</t>
  </si>
  <si>
    <t>POLIETILENGLICOL 3350 de 100g POLVO PARA RECONSTITUIR ORAL SOBRE por 17g</t>
  </si>
  <si>
    <t>POLIETILENGLICOL 3500 + BICARBONATO DE SODIO + CLORURO DE SODIO + CLORURO DE POTASIO - POLVO SOBRE CON 110.1 gramos</t>
  </si>
  <si>
    <t>POLIMIXINA B 500.000UI POLVO PARA RECONSTITUIR</t>
  </si>
  <si>
    <t>POLVO STOMAHESIVE FRASCO 28g</t>
  </si>
  <si>
    <t>POTASIO CLORURO 20mEq/10mL SOLUCION INYECTABLE</t>
  </si>
  <si>
    <t>PRALIDOXIMA 2% SOLUCION INYECTABLE</t>
  </si>
  <si>
    <t>PRAZOSINA 1mg TABLETAS</t>
  </si>
  <si>
    <t>PREDNISOLONA 1.0% + FENILEFRINA 0.12% SOLUCION OFTALMICA</t>
  </si>
  <si>
    <t>PREDNISOLONA 5mg TABLETAS</t>
  </si>
  <si>
    <t>PREDNISOLONA ACETATO 1% -5mL SUSPENSIÓN OFTALMICA</t>
  </si>
  <si>
    <t>PREDNISONA 50mg TABLETAS</t>
  </si>
  <si>
    <t>PREGABALINA 150mg CAPSULAS(Mx Regulado)</t>
  </si>
  <si>
    <t>PREGABALINA 300mg CAPSULA (Mx Regulado)</t>
  </si>
  <si>
    <t>PREGABALINA 75mg CAPSULAS (Mx Regulado)</t>
  </si>
  <si>
    <t>PRESERVATIVO DE LATEX LUBRICADO- (B2)</t>
  </si>
  <si>
    <t>PROGESTERONA MICRONIZADA 200mg CAPSULAS</t>
  </si>
  <si>
    <t>PRONTOSAN - GEL PARA HERIDAS x 30mL</t>
  </si>
  <si>
    <t>PROPILTIOURACILO 50mg TABLETAS</t>
  </si>
  <si>
    <t>PROPOFOL 1% 50mL EMULSION</t>
  </si>
  <si>
    <t>PROPOFOL 1%-20mL EMULSION</t>
  </si>
  <si>
    <t>PROPRANOLOL CLORHIDRATO 40mg TABLETAS</t>
  </si>
  <si>
    <t>PROTAMINA SULFATO 1000 SOLUCION INYECTABLE</t>
  </si>
  <si>
    <t>PROTESIS VASCULAR PTFE RECTA 6mm a 8mm (60 - 70cm long) (SELLADA EN GELATINA)</t>
  </si>
  <si>
    <t>PROXIMAL PARA CPAP Ref. 8418583 DRAGUER</t>
  </si>
  <si>
    <t>PROXIMETACAINA 15mL SOLUCION OFTALMICA</t>
  </si>
  <si>
    <t>PULMOCARE - PULMONAR - ALTO APORTE DE PROTEÍNA Y MODERADO APORTE EN GRASA –  LÍQUIDO 237 ML / LATA</t>
  </si>
  <si>
    <t>QUETIAPINA 100mg TABLETAS(Regulado)</t>
  </si>
  <si>
    <t>QUETIAPINA 25 mg TABLETA(Mx Regulado)</t>
  </si>
  <si>
    <t>RANITIDINA 150mg TABLETA</t>
  </si>
  <si>
    <t>RANITIDINA 50mg/2mL SOLUCION INYECTABLE</t>
  </si>
  <si>
    <t>REMIFENTANIL 2mg POLVO PARA RECONSTITUIR</t>
  </si>
  <si>
    <t>RESUCITADOR MANUAL ADULTO EN PVC  TIPO AMBU con válvula PEEP, manguera lisa con acople rosca.</t>
  </si>
  <si>
    <t>RESUCITADOR MANUAL NEONATAL EN PVC  TIPO AMBU con válvula PEEP, manguera lisa con acople rosca.</t>
  </si>
  <si>
    <t>RESUCITADOR MANUAL PEDIATRICO EN PVC  TIPO AMBU con válvula PEEP, manguera lisa con acople rosca.</t>
  </si>
  <si>
    <t>RIFAMPICINA 300mg CAPSULA</t>
  </si>
  <si>
    <t>RIFAXIMINA 200mg TABLETAS</t>
  </si>
  <si>
    <t>RILUZOL 50mg TABLETA</t>
  </si>
  <si>
    <t>RISPERIDONA 0,5mg TABLETAS</t>
  </si>
  <si>
    <t>RISPERIDONA 1mg TABLETAS(Mx. Regulado)</t>
  </si>
  <si>
    <t>RITONAVIR 100mg CAPSULAS</t>
  </si>
  <si>
    <t>RITUXIMAB 10mg/mL (10mL) SOLUCION INYECTABLE(Mx Regulado)</t>
  </si>
  <si>
    <t>RITUXIMAB 10mg/mL (50mL) SOLUCION INYECTABLE(Mx Regulado)</t>
  </si>
  <si>
    <t>RIVAROXABAN 10mg TABLETAS(Mx Regulado)</t>
  </si>
  <si>
    <t>RIVAROXABAN 15mg TABLETAS(Mx Regulado)</t>
  </si>
  <si>
    <t>RIVAROXABAN 20mg TABLETAS (Mx Regulado)</t>
  </si>
  <si>
    <t>RIVASTIGMINA 4,6mg/24HORAS PARCHES TRANSDERMICOS</t>
  </si>
  <si>
    <t>ROCURONIO BROMURO 50MG/5ML SOLUCION INYECTABLE</t>
  </si>
  <si>
    <t>ROMIPLOSTIM 250mcg SOLUCION INYECTABLE(Mx Regulado)</t>
  </si>
  <si>
    <t>ROSUVASTATINA 20mg TABLETA</t>
  </si>
  <si>
    <t>ROSUVASTATINA 40mg TABLETA</t>
  </si>
  <si>
    <t>SACCHARROMYES BOURLARDII 250mg CAPSULAS</t>
  </si>
  <si>
    <t>SACCHARROMYES BOURLARDII 250mg LIOFILIZADO</t>
  </si>
  <si>
    <t>SAF GEL CONVATEC (MATERIAL CICATRIZANTE) tubo de 85g</t>
  </si>
  <si>
    <t>SALBUTAMOL SOLUCION 5mg/mL PARA NEBULIZAR - frasco 10mL</t>
  </si>
  <si>
    <t>SALBUTAMOL SULFATO 100mcg/DOSIS SUSPENSION PARA INHALACION(200 dosis)</t>
  </si>
  <si>
    <t>SALMETEROL + FLUTICASONA 25MCG/250MCG INHALADOR</t>
  </si>
  <si>
    <t>SALMETEROL + FLUTICASONA 50mcg-250mcg INHALADOR</t>
  </si>
  <si>
    <t>SANDOSTATINA 30mg  - OCTREOTIDO SOLUCION INYECTABLE</t>
  </si>
  <si>
    <t>SANDOSTATINA LAR 20mg  - OCTREOTIDO SOLUCION INYECTABLE</t>
  </si>
  <si>
    <t>SENSOR DE FLUJO DESECHBALE VENT SLE - REF. N5302/05- (B2)</t>
  </si>
  <si>
    <t>SENSOR SpO2 DESECHABLE ADULTO/NEONATAL  0.5m 25pcs.</t>
  </si>
  <si>
    <t>SERTRALINA 50mg TABLETAS</t>
  </si>
  <si>
    <t>SET DE ANESTESIA EPIDURAL CONTINUA (PERIFIX MINI SET) 301 Ref. 4513010 Touhy(18G)+ canula (20G)</t>
  </si>
  <si>
    <t>SET DE STENT BILIAR 10Fr*12cm, incluye catéter guía y catéter empujador REF. CLBS-10-12</t>
  </si>
  <si>
    <t>SET DE STENT BILIAR 7Fr*10cm, incluye catéter guía y catéter empujador REF. CLBS-7-10</t>
  </si>
  <si>
    <t>SET DE STENT BILIAR 8.5Fr*09-10cm, incluye catéter guía y catéter empujador REF. CLBS-8.5-10</t>
  </si>
  <si>
    <t>SET LIGADOR MULTIBANDAS ef. SGK-6( incluye barril de 6 bandas)</t>
  </si>
  <si>
    <t>SET LIGADOR MULTIBANDAS Ref. MBL-6 (COOK MEDICAL)</t>
  </si>
  <si>
    <t>SET PARENQUIMA REF HRN-85-REF.0998295</t>
  </si>
  <si>
    <t>SET PERCUTANEO DE GASTROSTOMIA - FLOW20(CPRE)- (B2)</t>
  </si>
  <si>
    <t>SEVOFLURANO 250mL SUSTANCIA PURA</t>
  </si>
  <si>
    <t>SILDENAFIL 50mg TABLETAS</t>
  </si>
  <si>
    <t>SILDENAFILO 25 MG TABLETAS RECUBIERTAS</t>
  </si>
  <si>
    <t>SIMILAC 1 (19Kcal)- FORMULA CON HIERRO LIBRE DE OLEINA DE PALMA. CON DHA. LUTEINA. PREBIOTICOS PARA LACTANTES DE 0-6 MESES--59mL (2oZ)</t>
  </si>
  <si>
    <t>SIMILAC SPECIAL CARE IQ (24Kcal)- FORMULA INFANTIL CON HIERRO. ACIDOS GRASOS POLINSATURADOS DE CADENA LARGA PARA PREMATUROS-59mL (2oZ)</t>
  </si>
  <si>
    <t>SISTEMA CERRADO DE SUCCION ADULTO 14FR (4.67mm, L:305mm) TRAQUEOSTOMIA- Ref. 83-314(72H)</t>
  </si>
  <si>
    <t>SISTEMA CERRADO DE SUCCION ADULTO 14FR (4.67mm, L:540mm) TUBO- Ref. 83-014 (24H)/22106-5</t>
  </si>
  <si>
    <t>SISTEMA CERRADO DE SUCCION ADULTO 14FR (4.67mm, L:540mm) TUBO- Ref. 83-214(72H)</t>
  </si>
  <si>
    <t>SISTEMA CERRADO DE SUCCIÓN ADULTO PARA TRAQUEOSTOMÍA 14Fr. (24Horas)</t>
  </si>
  <si>
    <t>SISTEMA CERRADO DE SUCCIÓN ENDOTRAQUEAL 14Fr (24 Horas) - Ref: 22108-5 (TURBO-CLEANING, WET PACK Y PUERTO MDI)</t>
  </si>
  <si>
    <t>SISTEMA CERRADO DE SUCCION ENDOTRAQUEAL 14Fr (72 Horas) - Ref. 22714186-5 O Ref. 227-5 (TURBO-CLEANING,WET PACK Y PUERTO MDI)</t>
  </si>
  <si>
    <t>SISTEMA CERRADO DE SUCCION PARA TRAQUEOSTOMIA 14 Fr. (72Horas) Ref: 227141863-5-(TRACH CARE TURBO  WET PACK Y PUERTO MDI)</t>
  </si>
  <si>
    <t>SISTEMA CERRADO DE SUCCION TRAQUEAL NEONATAL 5Fr (GLOBAL HEALTHCARE)</t>
  </si>
  <si>
    <t>SISTEMA CERRADO DE SUCCION TRAQUEAL NEONATAL 6Fr (GLOBAL HEALTHCARE)</t>
  </si>
  <si>
    <t>SISTEMA CERRADO DE SUCCION TRAQUEAL NEONATAL 7Fr (GLOBAL HEALTHCARE)</t>
  </si>
  <si>
    <t>SISTEMA DE CALENTAMIENTO DE FLUIDOS RANGER MODELO 24200 - REF. NN1730(B3)</t>
  </si>
  <si>
    <t>SISTEMA DE CPAP DE BURBUJAS(sistema de suministro de aire para recién nacidos) Ref. BC161-10</t>
  </si>
  <si>
    <t>SISTEMA DE DRENAJE TORACICO 3 CAMARAS PLEUR-EVAC</t>
  </si>
  <si>
    <t>SISTEMA DE OSTEOMIA ADULTO DE UNA SOLA PIEZA Ref.22771</t>
  </si>
  <si>
    <t>SISTEMA DE OSTEOMIA PEDIATRICO DE UNA SOLA PIEZA</t>
  </si>
  <si>
    <t>SISTEMA VIBRATORIO Y DE PRESION ESPIRATORIA POSITIVA PEP</t>
  </si>
  <si>
    <t>SOBRE CERA PARA HUESOS Ref. 1029754</t>
  </si>
  <si>
    <t xml:space="preserve">Sobre </t>
  </si>
  <si>
    <t>SODA CAUSTICA galón DRAGER</t>
  </si>
  <si>
    <t>SODIO BICARBONATO 10mEq/10mL SOLUCION INYECTABLE</t>
  </si>
  <si>
    <t>SODIO CLORURO 0.9%-1000mL SOLUCION INYECTABLE</t>
  </si>
  <si>
    <t>SODIO CLORURO 0.9%-100mL SOLUCION INYECTABLE</t>
  </si>
  <si>
    <t>SODIO CLORURO 0.9%-100mL SOLUCION INYECTABLE en sistema cerrado viaflex+ ADAPTADOR PARA VIALES ESTÁNDAR DE 20mm</t>
  </si>
  <si>
    <t>SODIO CLORURO 0.9%-250mL SOLUCION INYECTABLE</t>
  </si>
  <si>
    <t>SODIO CLORURO 0.9%-500mL SOLUCION INYECTABLE</t>
  </si>
  <si>
    <t>SODIO CLORURO 0.9%-500mL SOLUCION INYECTABLE FRASCO BOTELLA(B1)</t>
  </si>
  <si>
    <t>Botella</t>
  </si>
  <si>
    <t>SODIO CLORURO 0.9%-50mL SOLUCION INYECTABLE</t>
  </si>
  <si>
    <t>SODIO CLORURO 20mEq SOLUCION INYECTABLE</t>
  </si>
  <si>
    <t>SODIO NITROPUSIATO 50mg POLVO PARA RECONSTITUIR O SOLUCION INYECTABLE</t>
  </si>
  <si>
    <t>SOLUCIÓN DE ÁCIDO GRASOS  HIPEROXIGENADOS DE ACEITE DE GIRASOL FRASCO POR 30mL  (LINOVERA) REF:450080</t>
  </si>
  <si>
    <t>SOLUCION DESINFECTANTE DE ALTO NIVEL - VIRKON FRASCO 500g</t>
  </si>
  <si>
    <t>SOLUCIÓN HIPERTÓNICA ESTÉRIL PARA INHALACIÓN HYANEB - SOLUCIÓN SALINA PARA INHALACIÓN</t>
  </si>
  <si>
    <t>SOLUCION PARA IRRIGACION 3.000mL (lactato de ringer)</t>
  </si>
  <si>
    <t>SOLUCION SALINA HIPERTONICA 5% *5mL OFTALMICA</t>
  </si>
  <si>
    <t>SOLUCION TOPICA ANTISEPTICA YODOPOVIDONA AL 10% - 60mL</t>
  </si>
  <si>
    <t>SOMATOSTATINA 3mg SOLUCION INYECTABLE</t>
  </si>
  <si>
    <t>SONDA DE ALIMENTACION POR GASTROSTOMIA 20Fr (MIC)</t>
  </si>
  <si>
    <t>SONDA DE TORAX No.  32</t>
  </si>
  <si>
    <t>SONDA DE TORAX No. 28- (B2)</t>
  </si>
  <si>
    <t>SONDA DE TORAX No. 30</t>
  </si>
  <si>
    <t>SONDA DE TORAX No. 34- (B2)</t>
  </si>
  <si>
    <t>SONDAS CON PUNTA DE TUNGSTENO 12 FR.- (B2)</t>
  </si>
  <si>
    <t>SONDAS CON PUNTA DE TUNGSTENO 6FR</t>
  </si>
  <si>
    <t>SONDAS DE GASTROSTOMIA CON BALON 12FR(REF 0100-12)</t>
  </si>
  <si>
    <t>SONDAS DE SUCCION CON CONTROL (NELATON) No. 8(B2)</t>
  </si>
  <si>
    <t>SONDAS DE SUCCION CON CONTROL No. 10</t>
  </si>
  <si>
    <t>SONDAS DE SUCCION CON CONTROL No. 12</t>
  </si>
  <si>
    <t>SONDAS DE SUCCION CON CONTROL No. 14</t>
  </si>
  <si>
    <t>SONDAS DE SUCCION CON CONTROL No. 16</t>
  </si>
  <si>
    <t>SONDAS DE SUCCION CON CONTROL No. 5 (MEDEX, NUBENCO O GLOBAL HEALTHCARE)</t>
  </si>
  <si>
    <t>SONDAS DE SUCCION CON CONTROL No. 6 (MEDEX, NUBENCO O GLOBAL HEALTHCARE)</t>
  </si>
  <si>
    <t>SONDAS FOLEY 10Fr*2 VIAS</t>
  </si>
  <si>
    <t>SONDAS FOLEY 12 * 2 VIAS- (B2)</t>
  </si>
  <si>
    <t>SONDAS FOLEY 14 * 2 VIAS</t>
  </si>
  <si>
    <t>SONDAS FOLEY 16 * 2 VIAS</t>
  </si>
  <si>
    <t>SONDAS FOLEY 18 * 2 VIAS</t>
  </si>
  <si>
    <t>SONDAS FOLEY 20 * 2 VIAS</t>
  </si>
  <si>
    <t>SONDAS FOLEY 20* 3 VIAS</t>
  </si>
  <si>
    <t>SONDAS FOLEY 22* 2 VIAS- (B2)</t>
  </si>
  <si>
    <t>SONDAS FOLEY 22* 3 VIAS- (B2)</t>
  </si>
  <si>
    <t>SONDAS FOLEY 24* 2 VIAS</t>
  </si>
  <si>
    <t>SONDAS FOLEY 6Fr * 2 VIAS</t>
  </si>
  <si>
    <t>SONDAS FOLEY 8Fr * 2 VIAS</t>
  </si>
  <si>
    <t>SONDAS LEVIN  No. 14</t>
  </si>
  <si>
    <t>SONDAS LEVIN No. 16</t>
  </si>
  <si>
    <t>SONDAS LEVIN No. 18 - (B2)</t>
  </si>
  <si>
    <t>SONDAS LEVIN No. 20</t>
  </si>
  <si>
    <t>SONDAS NELATON No. 4</t>
  </si>
  <si>
    <t>SONDAS NELATON No.10</t>
  </si>
  <si>
    <t>SONDAS NELATON No.12</t>
  </si>
  <si>
    <t>SONDAS NELATON No.14 - (B2)</t>
  </si>
  <si>
    <t>SONDAS NELATON No.16</t>
  </si>
  <si>
    <t>SONDAS NELATON No.18 - (B2)</t>
  </si>
  <si>
    <t>SONDAS NELATON No.20</t>
  </si>
  <si>
    <t>SONDAS NELATON No.5</t>
  </si>
  <si>
    <t>SONDAS NELATON No.6</t>
  </si>
  <si>
    <t>SONDAS NELATON No.8</t>
  </si>
  <si>
    <t>SONDAS PARA ALIMENTACION EN PVC No. 4- (B2)</t>
  </si>
  <si>
    <t>SONDAS PARA ALIMENTACION EN PVC No. 6- (B2)</t>
  </si>
  <si>
    <t>SONDAS PARA ALIMENTACION EN PVC No. 8- (B2)</t>
  </si>
  <si>
    <t>SPINOCAN  G-22*3-1/2</t>
  </si>
  <si>
    <t>SPINOCAN G-18*3-1/2</t>
  </si>
  <si>
    <t>SPINOCAN G-20*3-1/2- (B2)</t>
  </si>
  <si>
    <t>SPINOCAN G-25-3-1/2- (B2)</t>
  </si>
  <si>
    <t>SPINOCAN G-27*3-1/2- (B2)</t>
  </si>
  <si>
    <t>SPONGOSTAND STANDARD 7*5*1cm - Ref. MS0002 - (B2)</t>
  </si>
  <si>
    <t>STENT WALLFLEX FC RWV 10CM*18MM CON RECUBRIMIENTO. Ref. M00516210 (STENTS GASTROINTESTINALES)</t>
  </si>
  <si>
    <t>SUCCINILCOLINA 1000mg/10mL SOLUCION INYECTABLE</t>
  </si>
  <si>
    <t>SUCRALFATO 1g SUSPENSION 200mL</t>
  </si>
  <si>
    <t>SUCRALFATO 1G TABLETAS</t>
  </si>
  <si>
    <t xml:space="preserve">SUERO ANTIOFIDICO POLIVALENTE 10mg/70mg( CROTALUS/BOTHROPS)(10mL) SOLUCIÓN INYECTABLE  (FABOTERAPICO ANTIVIPMYN TRI) </t>
  </si>
  <si>
    <t xml:space="preserve">SUERO ANTIOFIDICO POLIVALENTE 25mg+10mg SOLUCION INYECTABLE  (FABOTERAPICO ANTIVIPMYN TRI) </t>
  </si>
  <si>
    <t>SUERO FABOTERÁPICO POLIVALENTE ANTIALACRÁN 1.8mg (ALACRAMYN)</t>
  </si>
  <si>
    <t>SULFACETAMIDA 10% SOLUCION OFTALMICA</t>
  </si>
  <si>
    <t>SULFASALAZINA 500mg TABLETAS</t>
  </si>
  <si>
    <t>SULFATO DE MAGNESIA 20g</t>
  </si>
  <si>
    <t>SULFATO DE PROTAMINA  71.5mg/mL SOLUCIÓN INYECTABLE</t>
  </si>
  <si>
    <t>SULFATO DE ZINC (2 MG DE ZINC / ML) SOLUCIÓN ORAL *120 ml</t>
  </si>
  <si>
    <t>SULTAMICILINA 375mg TABLETAS</t>
  </si>
  <si>
    <t>SURFACTANTE PULMONAR 80mg/mL 1.5mL SUSPENSION</t>
  </si>
  <si>
    <t>SURFACTANTE PULMONAR 8mL(25mg/ml) (SURVANTA)</t>
  </si>
  <si>
    <t>TACROLIMUS MONOHIDRATO 0,10230 G (EQUIVALENTE A TACROLIMUS) 0.1% UNGUENTO TUBO COLAPSIBLE POR 30 GRAMOS</t>
  </si>
  <si>
    <t>TAMOXIFENO 20mg TABLETAS</t>
  </si>
  <si>
    <t>TAMSULOSINA CLORHIDRATO 0.4mg CAPSULAS DE LIBERACION RETARDADA(Mx. Regulado)</t>
  </si>
  <si>
    <t>TAPON COMBI RED LUER LOCKESERIL REF. 409081/4495101 (BRAUN)</t>
  </si>
  <si>
    <t>TAPON PARA ACCESO PERIFERICO de flujo neutro REF. 7N8399</t>
  </si>
  <si>
    <t>TENOFOVIR 300mg TABLETA</t>
  </si>
  <si>
    <t>TENOFOVIR+ EMTRICITABINA + EFAVIRENZ (300/200/600)mg TABLETA</t>
  </si>
  <si>
    <t>TEOFILINA 125mg CAPSULA RETARD</t>
  </si>
  <si>
    <t>TEOFILINA 300mg CAPSULAS</t>
  </si>
  <si>
    <t>TERBUTALINA SULFATO 1%/10mg/ SOLUCION PARA NEBULIZACION (10mL)</t>
  </si>
  <si>
    <t>TERIPARATIDA 250mcg/mL SOLUCION INYECTABLE (Mx Regulado)</t>
  </si>
  <si>
    <t>TERLIPRESINA ACETATO 1mg SOLUCION INYECTABLE</t>
  </si>
  <si>
    <t>TERMOMETRO DIGITAL TIPO LAPIZ Ref. TRDR004</t>
  </si>
  <si>
    <t>TERMOMETROS ORALES</t>
  </si>
  <si>
    <t>TETRABENAZINA 25mg TABLETA</t>
  </si>
  <si>
    <t>TIAMINA 300mg TABLETAS</t>
  </si>
  <si>
    <t>TIAMINA MONONITRATO (VITAMINA B1) + RIBOFLAVINA (VITAMINA B2) + PIRIDOXINA CLORHIDRATO (VITAMINA B6) + NICOTINAMIDA (NIACINAMIDA) GRAGEAS</t>
  </si>
  <si>
    <t>Gragea</t>
  </si>
  <si>
    <t>TIAMINA(vitamina B1) 100mg/mL SOLUCION INYECTABLE(10mL)(IM)</t>
  </si>
  <si>
    <t>TICAGRELOR 90mg TABLETA</t>
  </si>
  <si>
    <t>TIGECICLINA 50mg POLVO PARA RECONSTITUIR (TYGACIL)</t>
  </si>
  <si>
    <t>TIMOLOL 5mg/mL(0.5%)(5mL) SOLUCION OFTALMICA (Mx Regulado)</t>
  </si>
  <si>
    <t>TINIDAZOL 500mg TABLETAS</t>
  </si>
  <si>
    <t>TINTURA DE BENJUI 500mL</t>
  </si>
  <si>
    <t>TIOPENTAL 1g POLVO PARA RECONSTITUIR</t>
  </si>
  <si>
    <t>TIRAS REACTIVAS OPTIUM H NEO ABBOTT x 100 UNIDADES + UN CALIBRADOR</t>
  </si>
  <si>
    <t>TIROFIBAN HCL 0.25mg/mL SOLUCION INYECTABLE -50mL(12.5mg/50mL)(Mx Regulado)</t>
  </si>
  <si>
    <t>TIZANIDINA + ACETAMINOFEN (350mg+2mg) TABLETAS</t>
  </si>
  <si>
    <t>TOALLA CON ALCOHOL ISOPROPILICO AL 70% (WEBCOL 5110-ISOPAÑIN)(consumo)</t>
  </si>
  <si>
    <t>TOALLA O PAÑITO ANTISÉPTICA IMPREGNADA CON GLUCONATO DE CLORHEXIDINA AL 2% Y ALCOHOL ISOPROPILICO AL 70% - 45*45mm</t>
  </si>
  <si>
    <t>TOALLA O PAÑITO DE ALGODON IMPREGNADO CON ISOPROPIL AL 70% 50*30mm</t>
  </si>
  <si>
    <t>TOBRAMICINA 0.3%  SOLUCION OFTALMICA 5mL(Mx. Regulado)</t>
  </si>
  <si>
    <t>TOBRAMICINA 3mg + DEXAMENTASONA 1mg SUSPENSION OFTALMICA 5mL</t>
  </si>
  <si>
    <t>TOCILIZUMAB 200mg / 10 mL SOLUCIÓN INTRAVENOSA VIAL</t>
  </si>
  <si>
    <t>TOPIRAMATO 50mg TABLETA</t>
  </si>
  <si>
    <t>TOXINA BOTULINICA TIPO A 100 U POLVO SOLUCION INYECTABLE (Mx Regulado)</t>
  </si>
  <si>
    <t>TOXOIDE TETANICO 0.5mL SOLUCION INYECTABLE</t>
  </si>
  <si>
    <t>TRAMADOL CLORHIDRATO 100mg SOLUCION INYECTABLE</t>
  </si>
  <si>
    <t>TRAMADOL CLORHIDRATO 100mg/mL SOLUCION ORAL</t>
  </si>
  <si>
    <t>TRAMPA DE AGUA PARA MONITOR DRAEGER REF. 6872130(B2)</t>
  </si>
  <si>
    <t>TRAMPAS DE AGUA PARA MONITOR CRITICARE REF. 938F-NC(B2)</t>
  </si>
  <si>
    <t>TRAMPAS DE LUCKENS 40mL - SISTEMA DE RECOLECCION (B2)</t>
  </si>
  <si>
    <t>TRANEXAMICO ACIDO 100mg/mL(5mL) SOLUCION INYECTABLE</t>
  </si>
  <si>
    <t>TRANEXAMICO ACIDO 500mg TABLETAS</t>
  </si>
  <si>
    <t>TRASDUCTOR PARA MONITORO SENCILLO 152cm Ref. AB-0023</t>
  </si>
  <si>
    <t>TRASTUZUMAB 440mg POLVO PARA RECONSTITUIR(Mx Regulado)</t>
  </si>
  <si>
    <t>TRAZODONA CLORHIDRATO 50mg TABLETAS</t>
  </si>
  <si>
    <t>TRIMEBUTINA 300mg TABLETA</t>
  </si>
  <si>
    <t>TRIMEBUTINA 50mg SOLUCION INYECTABLE</t>
  </si>
  <si>
    <t>TRIMEBUTINA MALEATO 200mg TABLETA</t>
  </si>
  <si>
    <t>TRIMETOPRIM + SULFAMETOXAZOL 160 + 800mg TABLETAS</t>
  </si>
  <si>
    <t>TRIMETOPRIM+SULFAMETOXAZOL 80+400mg SOLUCION INYECTABLE (BACTRIM)</t>
  </si>
  <si>
    <t>TRIMETOPRIM+SULFAMETOXAZOL 80+400mg TABLETAS</t>
  </si>
  <si>
    <t>TRIÓXIDO DE ARSÉNICO (1mg/mL) SOLUCION INYECTABLE (10mL)</t>
  </si>
  <si>
    <t>TROPICAMIDA 0.5% + FENILEFRINA 5% SOLUCION OFTALMICA</t>
  </si>
  <si>
    <t>TROPICAMIDA 10mg/mL (1%) SOLUCION OFTALMICA</t>
  </si>
  <si>
    <t>TUBO CORRUGADO 15mm*22mm.REF.1115 (SISTEMA DE SUCCIÓN CERRADO HALYARD® Y ACCESORIOS)</t>
  </si>
  <si>
    <t>TUBO DRAEGER - DIOXIDO DE AZUFRE- Ref. 6728491 0.5/a - (caja * 10 tubos)(B2)</t>
  </si>
  <si>
    <t>TUBO DRAEGER - DIOXIDO DE CARBONO. Ref. 8101811 100/a - (caja * 10 tubos)(B2)</t>
  </si>
  <si>
    <t>TUBO DRAEGER - GASES NITROSO(caja * 10 tubos)(B2)</t>
  </si>
  <si>
    <t>TUBO DRAEGER - MONOXIDO DE CARBONO- Ref. 6733051 2/a - (caja * 10 tubos)(B2)</t>
  </si>
  <si>
    <t>TUBO EN T No.  14(B2)</t>
  </si>
  <si>
    <t>TUBO EN T No.  16(B2)</t>
  </si>
  <si>
    <t>TUBO EN T No. 12(B2)</t>
  </si>
  <si>
    <t>TUBO EN T No. 18(B2)</t>
  </si>
  <si>
    <t>TUBO ENDOBRONQUIAL No. 28 IZQUIERDO (COVIDIEN)</t>
  </si>
  <si>
    <t>TUBO ENDOBRONQUIAL No. 32 IZQUIERDO COVIDIEN</t>
  </si>
  <si>
    <t>TUBO ENDOBROQUIAL  No. 37 DERECHO COVIDIEN</t>
  </si>
  <si>
    <t>TUBO ENDOBROQUIAL No. 35 DERECHO COVIDIEN</t>
  </si>
  <si>
    <t>TUBO ENDOBROQUIAL No. 35 IZQUIERDO COVIDIEN</t>
  </si>
  <si>
    <t>TUBO ENDOBROQUIAL No. 37 IZQUIERDO COVIDIEN</t>
  </si>
  <si>
    <t>TUBO ENDOTRAQUEAL  No 3.0 C/B(B2)</t>
  </si>
  <si>
    <t>TUBO ENDOTRAQUEAL  No 3.0 S/B - (B2)</t>
  </si>
  <si>
    <t>TUBO ENDOTRAQUEAL  No.2.5 S/B- (B2)</t>
  </si>
  <si>
    <t>TUBO ENDOTRAQUEAL No 4.5 S/B - (B2)</t>
  </si>
  <si>
    <t>TUBO ENDOTRAQUEAL No.  8.5 C/B - (B2)</t>
  </si>
  <si>
    <t>TUBO ENDOTRAQUEAL No. 3.5 S/B - (B2)</t>
  </si>
  <si>
    <t>TUBO ENDOTRAQUEAL No. 4.0 C/B - (B2)</t>
  </si>
  <si>
    <t>TUBO ENDOTRAQUEAL No. 4.0 S/B - (B2)</t>
  </si>
  <si>
    <t>TUBO ENDOTRAQUEAL No. 4.5 C/B - (B2)</t>
  </si>
  <si>
    <t>TUBO ENDOTRAQUEAL No. 5.0 C/B - (B2)</t>
  </si>
  <si>
    <t>TUBO ENDOTRAQUEAL No. 5.5 - (B2)</t>
  </si>
  <si>
    <t>TUBO ENDOTRAQUEAL No. 6.0 C/B- (B2)</t>
  </si>
  <si>
    <t>TUBO ENDOTRAQUEAL No. 6.5 C/B- (B2)</t>
  </si>
  <si>
    <t>TUBO ENDOTRAQUEAL No. 7.0 C/B - (B2)</t>
  </si>
  <si>
    <t>TUBO ENDOTRAQUEAL No. 7.5 C/B- (B2)</t>
  </si>
  <si>
    <t>TUBO ENDOTRAQUEAL No. 8.0- (B2)</t>
  </si>
  <si>
    <t>TUBO ENDOTRAQUEAL No.3.5 C/B- (B2)</t>
  </si>
  <si>
    <t>TUBO ENDOTRAQUEAL No.5.0 - S/B- (B2)</t>
  </si>
  <si>
    <t>TUBO ENDOTRAQUEAL PREFORMADO CON OJO MURPHY 5.0- (B2)</t>
  </si>
  <si>
    <t>TUBO ENDOTRAQUEAL PREFORMADO CON OJO MURPHY 6.5- (B2)</t>
  </si>
  <si>
    <t>TUBO ENDOTRAQUEAL PREFORMADO CON OJO MURPHY 7.0- (B2)</t>
  </si>
  <si>
    <t>TUBO ENDOTRAQUEAL PREFORMADO CON OJO MURPHY 7.5- (B2)</t>
  </si>
  <si>
    <t>TUBO ENDOTRAQUEAL REFORZADO No. 6.0- (B2)</t>
  </si>
  <si>
    <t>TUBO ENDOTRAQUEAL REFORZADO No. 6.5- (B2)</t>
  </si>
  <si>
    <t>TUBO ENDOTRAQUEAL REFORZADO No. 7.0- (B2)</t>
  </si>
  <si>
    <t>TUBO ENDOTRAQUEAL REFORZADO No. 7.5- (B2)</t>
  </si>
  <si>
    <t>ULTRASITE CONECTOR LIBRE DE AGUJAS</t>
  </si>
  <si>
    <t>VACUNA ANTIHEPATITIS B 20mcg SOLUCION INYECTABLE(1mL)</t>
  </si>
  <si>
    <t>VACUNA CONJUGADA DE POLISACARIDOS MENINGOCOCICOS(GRUPOS A,C,Y Y W135) SOLUCIÓN INYECTABLE</t>
  </si>
  <si>
    <t>VACUNA CONJUGADA NEUMOCOCICA, 13 VALENTE (DIFETERIA CRM197 PROTEINA) - PREVENAR</t>
  </si>
  <si>
    <t>VACUNA DE POLISACARIDOS PURIFICADOS CAPSULARES DE STREPTOCOCCUS PNEUMONIAE - PNEUMOVAX 23</t>
  </si>
  <si>
    <t>VACUNA NEUMOCOCO - NEUMOCOCO ANTIGENOS POLISACARIDOS CONJUGADOS PURIFICADOS POLISACARIDOS 0.5mL(SYNFLORIX) SUSPENSIÓN-PCV10</t>
  </si>
  <si>
    <t>VALPROICO ACIDO 250mg CAPSULAS(Mx. Regulado)</t>
  </si>
  <si>
    <t>VALSARTAN 160mg TABLETA</t>
  </si>
  <si>
    <t>VALSARTAN 80mg TABLETAS RECUBIERTOS</t>
  </si>
  <si>
    <t>VANCOMICINA 250mg CAPSULAS</t>
  </si>
  <si>
    <t>VANCOMICINA 500mg POLVO PARA RECONSTITUIR (VANCOCIN)</t>
  </si>
  <si>
    <t>VAPROX HC 15*3- PEROXIDO DE HIDRÓGENO 59%(B2)</t>
  </si>
  <si>
    <t>VASOPRESINA 20UI/mL SOLUCION INYECTABLE</t>
  </si>
  <si>
    <t>VENDAS ANTIEMBOLITICAS HASTA EL MUSLO LARGA- (B2)</t>
  </si>
  <si>
    <t>VENDAS ANTIEMOLITICAS HASTA EL MUSLO MEDIANA- (B2)</t>
  </si>
  <si>
    <t>VENDAS DE ALGODON 3*5</t>
  </si>
  <si>
    <t>VENDAS DE ALGODON 5*5</t>
  </si>
  <si>
    <t>VENDAS DE ALGODON 6*5- (B2)</t>
  </si>
  <si>
    <t>VENDAS DE YESO 6*5- (B2)</t>
  </si>
  <si>
    <t>VENDAS ELASTICAS  3*5</t>
  </si>
  <si>
    <t>VENDAS ELASTICAS 4*5</t>
  </si>
  <si>
    <t>VENDAS ELASTICAS 5*5</t>
  </si>
  <si>
    <t>VENDAS ELASTICAS 6*5- (B2)</t>
  </si>
  <si>
    <t>VERAPAMILO CLORHIDRATO 120mg TABLETAS</t>
  </si>
  <si>
    <t>VERAPAMILO CLORHIDRATO 80mg TABLETAS</t>
  </si>
  <si>
    <t>VIGABATRINA 500mg TABLETA(Mx Regulado)</t>
  </si>
  <si>
    <t>VILDAGLIPTINA+METFORMINA 50mg/850mg TABLETAS</t>
  </si>
  <si>
    <t>VINBLASTINA SULFATO 10mg POLVO PARA RECONSTITUIR</t>
  </si>
  <si>
    <t>VINCRISTINA SULFATO 1mg/mL SOLUCION INYECTABLE</t>
  </si>
  <si>
    <t>VIOLETA DE GENCIANA (VIOLETINA) 2g/100mL FRASCO DE 30mL</t>
  </si>
  <si>
    <t>VITAMINA A 50.000UI CAPSULAS BLANDAS</t>
  </si>
  <si>
    <t>VITAMINA B-12  (Methylcobalamin) 5.000 mcg CÁPSULA</t>
  </si>
  <si>
    <t>VITAMINA D3 5600.00000 UI GOTAS ORALES FRASCO POR 10 mL</t>
  </si>
  <si>
    <t>VITAMINA E 400UI CAPSULAS</t>
  </si>
  <si>
    <t>VORICONAZOL POLVO PARA RECONSTITUIR 200mg (VFEND)</t>
  </si>
  <si>
    <t>WARFARINA SODICA 5mg TABLETAS</t>
  </si>
  <si>
    <t>WESCOHEX SOLUCION TOPICA 120 mL ( CLORHEXIDINA 2g + ALCOHOL ETILICO 70%)spray (B1)</t>
  </si>
  <si>
    <t>WEST MULTIPROPOSITO DETERGENTE * 20 LITROS (DETERGENTE NEUTRO)</t>
  </si>
  <si>
    <t>ZIDOVUDINA 10mg/mL (240mL) SOLUCION ORAL</t>
  </si>
  <si>
    <t>ZIDOVUDINA 10mg/mL(1%) SOLUCION INYECTABLE</t>
  </si>
  <si>
    <t>ZOLPIDEM 10mg TABLETAS</t>
  </si>
  <si>
    <t>AGUA ESTERIL PARA INYECCION APIROGENA FRASCO DE VIDRIO QUIBI * 500 ML</t>
  </si>
  <si>
    <t>BOLSA COLOSTOMIA No. 57 mm CONVATEC - NATURA REF:411311</t>
  </si>
  <si>
    <t>BOLSA COLOSTOMIA No. 70 mm CONVATEC - NATURA  REF:416423</t>
  </si>
  <si>
    <t>CANULA DE ALTO FLUJO ADULTO OPTIFLOW PARA TRAQUEOSTOMIA Ref. OPT970</t>
  </si>
  <si>
    <t>CANULA NASAL DE ALTO FLUJO PARA TERAPIA DE OXIGENO . Neonatal . Ref: OPT312. FISHER Y PAYKEL</t>
  </si>
  <si>
    <t>CEPILLO DE CITOLOGIA DESECHABLE (BRONQUIALES) PARA CANAL DE TRABAJO 2,0mm O EQUIVALENTE - UNIDAD</t>
  </si>
  <si>
    <t>GUIA DE INTUBACION NEONATAL 6Fr.</t>
  </si>
  <si>
    <t>KIT DE TRAQUEOSTOMIA PERCUTANEA CON CON CANULA NO FENESTRADA CON BALON No 8</t>
  </si>
  <si>
    <t>kit</t>
  </si>
  <si>
    <t>QUETIAPINA 200mg TABLETAS(Regulado)</t>
  </si>
  <si>
    <t>RESUCITADOR NEONATAL NEO-TEE</t>
  </si>
  <si>
    <t>TRAMADOL CLORHIDRATO  50 mg/mL SOLUCION INYECTABLE</t>
  </si>
  <si>
    <t>APOSITO DE GASA 4 * 8 (10 * 20 CM) ESTÉRIL SOBRE * 1 UND</t>
  </si>
  <si>
    <t>TORUNDA DE GASA 1/4 * 1/2 SOBRE * 4 UNDS</t>
  </si>
  <si>
    <t>Sobre * 4 unds</t>
  </si>
  <si>
    <t>APOSITO DE GASA 16 * 28 (40 * 70 CM) ESTÉRIL PARA QUEMADOS SOBRE * 1 UND</t>
  </si>
  <si>
    <t>VENDAS DE GASA 5 * 5 ESTÉRIL</t>
  </si>
  <si>
    <t>MECHA NASAL 8 PLIEGUES 3/8" * 24 " SOBRE * 2 UNDS</t>
  </si>
  <si>
    <t>APOSITO ADHESIVO 8 * 15 CM 3 1/8 * 6 " ESTÉRIL</t>
  </si>
  <si>
    <t>VENDAS DE YESO 3x5 cm</t>
  </si>
  <si>
    <t>VENDAS DE YESO 4x5 cm</t>
  </si>
  <si>
    <t>VENDAS DE YESO 5x5 cm</t>
  </si>
  <si>
    <t>VENDAS DE ALGODON 4*5 cm</t>
  </si>
  <si>
    <t>AGUJA DE BIOPSIA MARCA MÖLLER</t>
  </si>
  <si>
    <t>CÁNULA NASAL NEONATAL DE OXÍGENO MARCA LIFE CARE</t>
  </si>
  <si>
    <t>TOTAL</t>
  </si>
  <si>
    <t>INYECTOR DE VARICES DESECHABLES LVDI-25(enteroscopia)(CPRE) O NM-400L-0423, Long 1650mm*2.8mm(23G</t>
  </si>
  <si>
    <t>Cantidad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</si>
</sst>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&quot;$&quot;\ #,##0;[Red]\-&quot;$&quot;\ #,##0"/>
  </numFmts>
  <fonts count="6" x14ac:knownFonts="1">
    <font>
      <sz val="11"/>
      <color theme="1"/>
      <name val="Calibri"/>
      <family val="2"/>
      <scheme val="minor"/>
    </font>
    <font>
      <b/>
      <sz val="10"/>
      <color rgb="FF000000"/>
      <name val="Franklin Gothic Medium"/>
      <family val="2"/>
    </font>
    <font>
      <sz val="10"/>
      <color rgb="FF000000"/>
      <name val="Franklin Gothic Medium"/>
      <family val="2"/>
    </font>
    <font>
      <b/>
      <sz val="11"/>
      <color rgb="FF000000"/>
      <name val="Franklin Gothic Medium"/>
      <family val="2"/>
    </font>
    <font>
      <sz val="11"/>
      <color rgb="FF000000"/>
      <name val="Franklin Gothic Medium"/>
      <family val="2"/>
    </font>
    <font>
      <sz val="11"/>
      <color theme="1"/>
      <name val="Franklin Gothic Medium"/>
      <family val="2"/>
    </font>
  </fonts>
  <fills count="5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right" vertical="center"/>
    </xf>
    <xf numFmtId="0" fontId="3" fillId="0" borderId="8" xfId="0" applyFont="1" applyBorder="1" applyAlignment="1">
      <alignment horizontal="right" vertical="center"/>
    </xf>
    <xf numFmtId="0" fontId="1" fillId="2" borderId="9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168" fontId="2" fillId="0" borderId="9" xfId="0" applyNumberFormat="1" applyFont="1" applyBorder="1" applyAlignment="1">
      <alignment horizontal="right" vertical="center" wrapText="1"/>
    </xf>
    <xf numFmtId="168" fontId="2" fillId="0" borderId="9" xfId="0" applyNumberFormat="1" applyFont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168" fontId="2" fillId="4" borderId="9" xfId="0" applyNumberFormat="1" applyFont="1" applyFill="1" applyBorder="1" applyAlignment="1">
      <alignment horizontal="right" vertical="center" wrapText="1"/>
    </xf>
    <xf numFmtId="168" fontId="5" fillId="0" borderId="9" xfId="0" applyNumberFormat="1" applyFont="1" applyBorder="1"/>
    <xf numFmtId="0" fontId="0" fillId="0" borderId="0" xfId="0" applyBorder="1"/>
    <xf numFmtId="168" fontId="5" fillId="0" borderId="0" xfId="0" applyNumberFormat="1" applyFont="1" applyBorder="1"/>
    <xf numFmtId="168" fontId="4" fillId="0" borderId="10" xfId="0" applyNumberFormat="1" applyFont="1" applyFill="1" applyBorder="1" applyAlignment="1">
      <alignment horizontal="right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9" xfId="0" applyFont="1" applyFill="1" applyBorder="1" applyAlignment="1">
      <alignment horizontal="center" vertical="center" wrapText="1"/>
    </xf>
    <xf numFmtId="168" fontId="2" fillId="0" borderId="9" xfId="0" applyNumberFormat="1" applyFont="1" applyFill="1" applyBorder="1" applyAlignment="1">
      <alignment horizontal="right" vertical="center" wrapText="1"/>
    </xf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68"/>
  <sheetViews>
    <sheetView tabSelected="1" topLeftCell="A1354" workbookViewId="0">
      <selection activeCell="K1360" sqref="K1360"/>
    </sheetView>
  </sheetViews>
  <sheetFormatPr baseColWidth="10" defaultRowHeight="15" x14ac:dyDescent="0.25"/>
  <cols>
    <col min="3" max="3" width="17.5703125" customWidth="1"/>
    <col min="5" max="6" width="11.140625" bestFit="1" customWidth="1"/>
    <col min="7" max="7" width="15.28515625" bestFit="1" customWidth="1"/>
    <col min="8" max="8" width="18.42578125" customWidth="1"/>
  </cols>
  <sheetData>
    <row r="1" spans="1:8" ht="27.75" thickBot="1" x14ac:dyDescent="0.3">
      <c r="A1" s="1" t="s">
        <v>0</v>
      </c>
      <c r="B1" s="2" t="s">
        <v>1</v>
      </c>
      <c r="C1" s="2" t="s">
        <v>2</v>
      </c>
      <c r="D1" s="2" t="s">
        <v>3</v>
      </c>
      <c r="E1" s="14" t="s">
        <v>1425</v>
      </c>
      <c r="F1" s="14" t="s">
        <v>4</v>
      </c>
      <c r="G1" s="14" t="s">
        <v>5</v>
      </c>
      <c r="H1" s="14" t="s">
        <v>6</v>
      </c>
    </row>
    <row r="2" spans="1:8" ht="81.75" thickBot="1" x14ac:dyDescent="0.3">
      <c r="A2" s="3">
        <v>1</v>
      </c>
      <c r="B2" s="4">
        <v>42312301</v>
      </c>
      <c r="C2" s="5" t="s">
        <v>7</v>
      </c>
      <c r="D2" s="4" t="s">
        <v>8</v>
      </c>
      <c r="E2" s="15">
        <v>1</v>
      </c>
      <c r="F2" s="15" t="s">
        <v>9</v>
      </c>
      <c r="G2" s="16">
        <v>21165</v>
      </c>
      <c r="H2" s="16">
        <f>+G2*E2</f>
        <v>21165</v>
      </c>
    </row>
    <row r="3" spans="1:8" ht="68.25" thickBot="1" x14ac:dyDescent="0.3">
      <c r="A3" s="3">
        <v>2</v>
      </c>
      <c r="B3" s="4">
        <v>42281807</v>
      </c>
      <c r="C3" s="5" t="s">
        <v>10</v>
      </c>
      <c r="D3" s="4" t="s">
        <v>8</v>
      </c>
      <c r="E3" s="15">
        <v>1</v>
      </c>
      <c r="F3" s="15" t="s">
        <v>9</v>
      </c>
      <c r="G3" s="16">
        <v>5923</v>
      </c>
      <c r="H3" s="16">
        <f>+G3*E3</f>
        <v>5923</v>
      </c>
    </row>
    <row r="4" spans="1:8" ht="54.75" thickBot="1" x14ac:dyDescent="0.3">
      <c r="A4" s="3">
        <v>3</v>
      </c>
      <c r="B4" s="4">
        <v>42310000</v>
      </c>
      <c r="C4" s="5" t="s">
        <v>11</v>
      </c>
      <c r="D4" s="4" t="s">
        <v>8</v>
      </c>
      <c r="E4" s="15">
        <v>1</v>
      </c>
      <c r="F4" s="15" t="s">
        <v>9</v>
      </c>
      <c r="G4" s="16">
        <v>1658</v>
      </c>
      <c r="H4" s="16">
        <f>+G4*E4</f>
        <v>1658</v>
      </c>
    </row>
    <row r="5" spans="1:8" ht="54.75" thickBot="1" x14ac:dyDescent="0.3">
      <c r="A5" s="3">
        <v>4</v>
      </c>
      <c r="B5" s="4">
        <v>42311511</v>
      </c>
      <c r="C5" s="5" t="s">
        <v>12</v>
      </c>
      <c r="D5" s="4" t="s">
        <v>8</v>
      </c>
      <c r="E5" s="15">
        <v>135</v>
      </c>
      <c r="F5" s="15" t="s">
        <v>9</v>
      </c>
      <c r="G5" s="16">
        <v>394</v>
      </c>
      <c r="H5" s="16">
        <f>+G5*E5</f>
        <v>53190</v>
      </c>
    </row>
    <row r="6" spans="1:8" ht="203.25" thickBot="1" x14ac:dyDescent="0.3">
      <c r="A6" s="3">
        <v>5</v>
      </c>
      <c r="B6" s="4">
        <v>42230000</v>
      </c>
      <c r="C6" s="5" t="s">
        <v>13</v>
      </c>
      <c r="D6" s="4" t="s">
        <v>14</v>
      </c>
      <c r="E6" s="15">
        <v>394</v>
      </c>
      <c r="F6" s="15" t="s">
        <v>9</v>
      </c>
      <c r="G6" s="16">
        <v>41621</v>
      </c>
      <c r="H6" s="16">
        <f>+G6*E6</f>
        <v>16398674</v>
      </c>
    </row>
    <row r="7" spans="1:8" ht="54.75" thickBot="1" x14ac:dyDescent="0.3">
      <c r="A7" s="3">
        <v>6</v>
      </c>
      <c r="B7" s="4">
        <v>42231803</v>
      </c>
      <c r="C7" s="5" t="s">
        <v>15</v>
      </c>
      <c r="D7" s="4" t="s">
        <v>14</v>
      </c>
      <c r="E7" s="15">
        <v>913</v>
      </c>
      <c r="F7" s="15" t="s">
        <v>9</v>
      </c>
      <c r="G7" s="16">
        <v>16650</v>
      </c>
      <c r="H7" s="16">
        <f>+G7*E7</f>
        <v>15201450</v>
      </c>
    </row>
    <row r="8" spans="1:8" ht="41.25" thickBot="1" x14ac:dyDescent="0.3">
      <c r="A8" s="3">
        <v>7</v>
      </c>
      <c r="B8" s="4">
        <v>42271903</v>
      </c>
      <c r="C8" s="5" t="s">
        <v>16</v>
      </c>
      <c r="D8" s="4" t="s">
        <v>8</v>
      </c>
      <c r="E8" s="15">
        <v>17</v>
      </c>
      <c r="F8" s="15" t="s">
        <v>9</v>
      </c>
      <c r="G8" s="16">
        <v>9685</v>
      </c>
      <c r="H8" s="16">
        <f>+G8*E8</f>
        <v>164645</v>
      </c>
    </row>
    <row r="9" spans="1:8" ht="41.25" thickBot="1" x14ac:dyDescent="0.3">
      <c r="A9" s="3">
        <v>8</v>
      </c>
      <c r="B9" s="4">
        <v>51171630</v>
      </c>
      <c r="C9" s="5" t="s">
        <v>17</v>
      </c>
      <c r="D9" s="4" t="s">
        <v>8</v>
      </c>
      <c r="E9" s="15">
        <v>247</v>
      </c>
      <c r="F9" s="15" t="s">
        <v>9</v>
      </c>
      <c r="G9" s="16">
        <v>8686</v>
      </c>
      <c r="H9" s="16">
        <f>+G9*E9</f>
        <v>2145442</v>
      </c>
    </row>
    <row r="10" spans="1:8" ht="54.75" thickBot="1" x14ac:dyDescent="0.3">
      <c r="A10" s="3">
        <v>9</v>
      </c>
      <c r="B10" s="4">
        <v>51142001</v>
      </c>
      <c r="C10" s="5" t="s">
        <v>18</v>
      </c>
      <c r="D10" s="4" t="s">
        <v>19</v>
      </c>
      <c r="E10" s="15">
        <v>509</v>
      </c>
      <c r="F10" s="17">
        <v>23410</v>
      </c>
      <c r="G10" s="16">
        <v>23410</v>
      </c>
      <c r="H10" s="16">
        <f>+G10*E10</f>
        <v>11915690</v>
      </c>
    </row>
    <row r="11" spans="1:8" ht="54.75" thickBot="1" x14ac:dyDescent="0.3">
      <c r="A11" s="3">
        <v>10</v>
      </c>
      <c r="B11" s="4">
        <v>51142001</v>
      </c>
      <c r="C11" s="5" t="s">
        <v>20</v>
      </c>
      <c r="D11" s="4" t="s">
        <v>21</v>
      </c>
      <c r="E11" s="15">
        <v>6</v>
      </c>
      <c r="F11" s="15" t="s">
        <v>9</v>
      </c>
      <c r="G11" s="16">
        <v>1365</v>
      </c>
      <c r="H11" s="16">
        <f>+G11*E11</f>
        <v>8190</v>
      </c>
    </row>
    <row r="12" spans="1:8" ht="54.75" thickBot="1" x14ac:dyDescent="0.3">
      <c r="A12" s="3">
        <v>11</v>
      </c>
      <c r="B12" s="4">
        <v>51142001</v>
      </c>
      <c r="C12" s="5" t="s">
        <v>22</v>
      </c>
      <c r="D12" s="4" t="s">
        <v>23</v>
      </c>
      <c r="E12" s="15">
        <v>1</v>
      </c>
      <c r="F12" s="15" t="s">
        <v>9</v>
      </c>
      <c r="G12" s="16">
        <v>813</v>
      </c>
      <c r="H12" s="16">
        <f>+G12*E12</f>
        <v>813</v>
      </c>
    </row>
    <row r="13" spans="1:8" ht="27.75" thickBot="1" x14ac:dyDescent="0.3">
      <c r="A13" s="3">
        <v>12</v>
      </c>
      <c r="B13" s="4">
        <v>51142001</v>
      </c>
      <c r="C13" s="5" t="s">
        <v>24</v>
      </c>
      <c r="D13" s="4" t="s">
        <v>25</v>
      </c>
      <c r="E13" s="15">
        <v>13479</v>
      </c>
      <c r="F13" s="15" t="s">
        <v>9</v>
      </c>
      <c r="G13" s="16">
        <v>30</v>
      </c>
      <c r="H13" s="16">
        <f>+G13*E13</f>
        <v>404370</v>
      </c>
    </row>
    <row r="14" spans="1:8" ht="54.75" thickBot="1" x14ac:dyDescent="0.3">
      <c r="A14" s="3">
        <v>13</v>
      </c>
      <c r="B14" s="4">
        <v>51142202</v>
      </c>
      <c r="C14" s="5" t="s">
        <v>26</v>
      </c>
      <c r="D14" s="4" t="s">
        <v>25</v>
      </c>
      <c r="E14" s="15">
        <v>25</v>
      </c>
      <c r="F14" s="17">
        <v>208</v>
      </c>
      <c r="G14" s="16">
        <v>208</v>
      </c>
      <c r="H14" s="16">
        <f>+G14*E14</f>
        <v>5200</v>
      </c>
    </row>
    <row r="15" spans="1:8" ht="41.25" thickBot="1" x14ac:dyDescent="0.3">
      <c r="A15" s="3">
        <v>14</v>
      </c>
      <c r="B15" s="4">
        <v>51241301</v>
      </c>
      <c r="C15" s="5" t="s">
        <v>27</v>
      </c>
      <c r="D15" s="4" t="s">
        <v>28</v>
      </c>
      <c r="E15" s="15">
        <v>1</v>
      </c>
      <c r="F15" s="17">
        <v>3805</v>
      </c>
      <c r="G15" s="16">
        <v>3805</v>
      </c>
      <c r="H15" s="16">
        <f>+G15*E15</f>
        <v>3805</v>
      </c>
    </row>
    <row r="16" spans="1:8" ht="41.25" thickBot="1" x14ac:dyDescent="0.3">
      <c r="A16" s="3">
        <v>15</v>
      </c>
      <c r="B16" s="4">
        <v>51111800</v>
      </c>
      <c r="C16" s="5" t="s">
        <v>29</v>
      </c>
      <c r="D16" s="4" t="s">
        <v>25</v>
      </c>
      <c r="E16" s="15">
        <v>1</v>
      </c>
      <c r="F16" s="17">
        <v>134565</v>
      </c>
      <c r="G16" s="16">
        <v>134565</v>
      </c>
      <c r="H16" s="16">
        <f>+G16*E16</f>
        <v>134565</v>
      </c>
    </row>
    <row r="17" spans="1:8" ht="41.25" thickBot="1" x14ac:dyDescent="0.3">
      <c r="A17" s="3">
        <v>16</v>
      </c>
      <c r="B17" s="4">
        <v>51241301</v>
      </c>
      <c r="C17" s="5" t="s">
        <v>30</v>
      </c>
      <c r="D17" s="4" t="s">
        <v>31</v>
      </c>
      <c r="E17" s="15">
        <v>1</v>
      </c>
      <c r="F17" s="17">
        <v>19042</v>
      </c>
      <c r="G17" s="16">
        <v>19042</v>
      </c>
      <c r="H17" s="16">
        <f>+G17*E17</f>
        <v>19042</v>
      </c>
    </row>
    <row r="18" spans="1:8" ht="27.75" thickBot="1" x14ac:dyDescent="0.3">
      <c r="A18" s="3">
        <v>17</v>
      </c>
      <c r="B18" s="4">
        <v>51141501</v>
      </c>
      <c r="C18" s="5" t="s">
        <v>32</v>
      </c>
      <c r="D18" s="4" t="s">
        <v>25</v>
      </c>
      <c r="E18" s="15">
        <v>216</v>
      </c>
      <c r="F18" s="15" t="s">
        <v>9</v>
      </c>
      <c r="G18" s="16">
        <v>271</v>
      </c>
      <c r="H18" s="16">
        <f>+G18*E18</f>
        <v>58536</v>
      </c>
    </row>
    <row r="19" spans="1:8" ht="41.25" thickBot="1" x14ac:dyDescent="0.3">
      <c r="A19" s="3">
        <v>18</v>
      </c>
      <c r="B19" s="4">
        <v>51161701</v>
      </c>
      <c r="C19" s="5" t="s">
        <v>33</v>
      </c>
      <c r="D19" s="4" t="s">
        <v>34</v>
      </c>
      <c r="E19" s="15">
        <v>429</v>
      </c>
      <c r="F19" s="17">
        <v>282</v>
      </c>
      <c r="G19" s="16">
        <v>282</v>
      </c>
      <c r="H19" s="16">
        <f>+G19*E19</f>
        <v>120978</v>
      </c>
    </row>
    <row r="20" spans="1:8" ht="41.25" thickBot="1" x14ac:dyDescent="0.3">
      <c r="A20" s="3">
        <v>19</v>
      </c>
      <c r="B20" s="4">
        <v>51142002</v>
      </c>
      <c r="C20" s="5" t="s">
        <v>35</v>
      </c>
      <c r="D20" s="4" t="s">
        <v>25</v>
      </c>
      <c r="E20" s="15">
        <v>1</v>
      </c>
      <c r="F20" s="15" t="s">
        <v>9</v>
      </c>
      <c r="G20" s="16">
        <v>15</v>
      </c>
      <c r="H20" s="16">
        <f>+G20*E20</f>
        <v>15</v>
      </c>
    </row>
    <row r="21" spans="1:8" ht="54.75" thickBot="1" x14ac:dyDescent="0.3">
      <c r="A21" s="3">
        <v>20</v>
      </c>
      <c r="B21" s="4">
        <v>51161701</v>
      </c>
      <c r="C21" s="5" t="s">
        <v>36</v>
      </c>
      <c r="D21" s="4" t="s">
        <v>34</v>
      </c>
      <c r="E21" s="15">
        <v>1</v>
      </c>
      <c r="F21" s="15" t="s">
        <v>9</v>
      </c>
      <c r="G21" s="16">
        <v>14677</v>
      </c>
      <c r="H21" s="16">
        <f>+G21*E21</f>
        <v>14677</v>
      </c>
    </row>
    <row r="22" spans="1:8" ht="41.25" thickBot="1" x14ac:dyDescent="0.3">
      <c r="A22" s="3">
        <v>21</v>
      </c>
      <c r="B22" s="4">
        <v>51161701</v>
      </c>
      <c r="C22" s="5" t="s">
        <v>37</v>
      </c>
      <c r="D22" s="4" t="s">
        <v>34</v>
      </c>
      <c r="E22" s="15">
        <v>1</v>
      </c>
      <c r="F22" s="17">
        <v>94</v>
      </c>
      <c r="G22" s="16">
        <v>94</v>
      </c>
      <c r="H22" s="16">
        <f>+G22*E22</f>
        <v>94</v>
      </c>
    </row>
    <row r="23" spans="1:8" ht="54.75" thickBot="1" x14ac:dyDescent="0.3">
      <c r="A23" s="3">
        <v>22</v>
      </c>
      <c r="B23" s="4">
        <v>51161701</v>
      </c>
      <c r="C23" s="5" t="s">
        <v>38</v>
      </c>
      <c r="D23" s="4" t="s">
        <v>19</v>
      </c>
      <c r="E23" s="15">
        <v>1</v>
      </c>
      <c r="F23" s="15" t="s">
        <v>9</v>
      </c>
      <c r="G23" s="16">
        <v>9453</v>
      </c>
      <c r="H23" s="16">
        <f>+G23*E23</f>
        <v>9453</v>
      </c>
    </row>
    <row r="24" spans="1:8" ht="95.25" thickBot="1" x14ac:dyDescent="0.3">
      <c r="A24" s="3">
        <v>23</v>
      </c>
      <c r="B24" s="4">
        <v>51181719</v>
      </c>
      <c r="C24" s="5" t="s">
        <v>39</v>
      </c>
      <c r="D24" s="4" t="s">
        <v>28</v>
      </c>
      <c r="E24" s="15">
        <v>1</v>
      </c>
      <c r="F24" s="17">
        <v>24923</v>
      </c>
      <c r="G24" s="16">
        <v>24923</v>
      </c>
      <c r="H24" s="16">
        <f>+G24*E24</f>
        <v>24923</v>
      </c>
    </row>
    <row r="25" spans="1:8" ht="68.25" thickBot="1" x14ac:dyDescent="0.3">
      <c r="A25" s="3">
        <v>24</v>
      </c>
      <c r="B25" s="4">
        <v>51181719</v>
      </c>
      <c r="C25" s="5" t="s">
        <v>40</v>
      </c>
      <c r="D25" s="4" t="s">
        <v>41</v>
      </c>
      <c r="E25" s="15">
        <v>3</v>
      </c>
      <c r="F25" s="17">
        <v>19938</v>
      </c>
      <c r="G25" s="16">
        <v>19938</v>
      </c>
      <c r="H25" s="16">
        <f>+G25*E25</f>
        <v>59814</v>
      </c>
    </row>
    <row r="26" spans="1:8" ht="27.75" thickBot="1" x14ac:dyDescent="0.3">
      <c r="A26" s="3">
        <v>25</v>
      </c>
      <c r="B26" s="4">
        <v>51102301</v>
      </c>
      <c r="C26" s="5" t="s">
        <v>42</v>
      </c>
      <c r="D26" s="4" t="s">
        <v>25</v>
      </c>
      <c r="E26" s="15">
        <v>95</v>
      </c>
      <c r="F26" s="15" t="s">
        <v>9</v>
      </c>
      <c r="G26" s="16">
        <v>172</v>
      </c>
      <c r="H26" s="16">
        <f>+G26*E26</f>
        <v>16340</v>
      </c>
    </row>
    <row r="27" spans="1:8" ht="41.25" thickBot="1" x14ac:dyDescent="0.3">
      <c r="A27" s="3">
        <v>26</v>
      </c>
      <c r="B27" s="4">
        <v>51102301</v>
      </c>
      <c r="C27" s="5" t="s">
        <v>43</v>
      </c>
      <c r="D27" s="4" t="s">
        <v>19</v>
      </c>
      <c r="E27" s="15">
        <v>417</v>
      </c>
      <c r="F27" s="17">
        <v>67500</v>
      </c>
      <c r="G27" s="16">
        <v>67500</v>
      </c>
      <c r="H27" s="16">
        <f>+G27*E27</f>
        <v>28147500</v>
      </c>
    </row>
    <row r="28" spans="1:8" ht="41.25" thickBot="1" x14ac:dyDescent="0.3">
      <c r="A28" s="3">
        <v>27</v>
      </c>
      <c r="B28" s="4">
        <v>51241234</v>
      </c>
      <c r="C28" s="5" t="s">
        <v>44</v>
      </c>
      <c r="D28" s="4" t="s">
        <v>45</v>
      </c>
      <c r="E28" s="15">
        <v>1</v>
      </c>
      <c r="F28" s="17">
        <v>41959</v>
      </c>
      <c r="G28" s="16">
        <v>41959</v>
      </c>
      <c r="H28" s="16">
        <f>+G28*E28</f>
        <v>41959</v>
      </c>
    </row>
    <row r="29" spans="1:8" ht="41.25" thickBot="1" x14ac:dyDescent="0.3">
      <c r="A29" s="3">
        <v>28</v>
      </c>
      <c r="B29" s="4">
        <v>51241234</v>
      </c>
      <c r="C29" s="5" t="s">
        <v>46</v>
      </c>
      <c r="D29" s="4" t="s">
        <v>45</v>
      </c>
      <c r="E29" s="15">
        <v>1</v>
      </c>
      <c r="F29" s="17">
        <v>9228</v>
      </c>
      <c r="G29" s="16">
        <v>9228</v>
      </c>
      <c r="H29" s="16">
        <f>+G29*E29</f>
        <v>9228</v>
      </c>
    </row>
    <row r="30" spans="1:8" ht="54.75" thickBot="1" x14ac:dyDescent="0.3">
      <c r="A30" s="3">
        <v>29</v>
      </c>
      <c r="B30" s="4">
        <v>51241234</v>
      </c>
      <c r="C30" s="5" t="s">
        <v>47</v>
      </c>
      <c r="D30" s="4" t="s">
        <v>31</v>
      </c>
      <c r="E30" s="15">
        <v>1</v>
      </c>
      <c r="F30" s="17">
        <v>40458</v>
      </c>
      <c r="G30" s="16">
        <v>40458</v>
      </c>
      <c r="H30" s="16">
        <f>+G30*E30</f>
        <v>40458</v>
      </c>
    </row>
    <row r="31" spans="1:8" ht="41.25" thickBot="1" x14ac:dyDescent="0.3">
      <c r="A31" s="3">
        <v>30</v>
      </c>
      <c r="B31" s="4">
        <v>51241234</v>
      </c>
      <c r="C31" s="5" t="s">
        <v>48</v>
      </c>
      <c r="D31" s="4" t="s">
        <v>45</v>
      </c>
      <c r="E31" s="15">
        <v>1</v>
      </c>
      <c r="F31" s="17">
        <v>4614</v>
      </c>
      <c r="G31" s="16">
        <v>4614</v>
      </c>
      <c r="H31" s="16">
        <f>+G31*E31</f>
        <v>4614</v>
      </c>
    </row>
    <row r="32" spans="1:8" ht="81.75" thickBot="1" x14ac:dyDescent="0.3">
      <c r="A32" s="3">
        <v>31</v>
      </c>
      <c r="B32" s="4">
        <v>42161608</v>
      </c>
      <c r="C32" s="5" t="s">
        <v>49</v>
      </c>
      <c r="D32" s="4" t="s">
        <v>50</v>
      </c>
      <c r="E32" s="15">
        <v>284</v>
      </c>
      <c r="F32" s="15" t="s">
        <v>9</v>
      </c>
      <c r="G32" s="16">
        <v>20658</v>
      </c>
      <c r="H32" s="16">
        <f>+G32*E32</f>
        <v>5866872</v>
      </c>
    </row>
    <row r="33" spans="1:8" ht="68.25" thickBot="1" x14ac:dyDescent="0.3">
      <c r="A33" s="3">
        <v>32</v>
      </c>
      <c r="B33" s="4">
        <v>51171500</v>
      </c>
      <c r="C33" s="5" t="s">
        <v>51</v>
      </c>
      <c r="D33" s="4" t="s">
        <v>19</v>
      </c>
      <c r="E33" s="15">
        <v>1</v>
      </c>
      <c r="F33" s="17">
        <v>440140</v>
      </c>
      <c r="G33" s="16">
        <v>440140</v>
      </c>
      <c r="H33" s="16">
        <f>+G33*E33</f>
        <v>440140</v>
      </c>
    </row>
    <row r="34" spans="1:8" ht="27.75" thickBot="1" x14ac:dyDescent="0.3">
      <c r="A34" s="3">
        <v>33</v>
      </c>
      <c r="B34" s="4">
        <v>51181500</v>
      </c>
      <c r="C34" s="5" t="s">
        <v>52</v>
      </c>
      <c r="D34" s="4" t="s">
        <v>25</v>
      </c>
      <c r="E34" s="15">
        <v>1</v>
      </c>
      <c r="F34" s="17">
        <v>4062</v>
      </c>
      <c r="G34" s="16">
        <v>4062</v>
      </c>
      <c r="H34" s="16">
        <f>+G34*E34</f>
        <v>4062</v>
      </c>
    </row>
    <row r="35" spans="1:8" ht="41.25" thickBot="1" x14ac:dyDescent="0.3">
      <c r="A35" s="3">
        <v>34</v>
      </c>
      <c r="B35" s="4">
        <v>51172003</v>
      </c>
      <c r="C35" s="5" t="s">
        <v>53</v>
      </c>
      <c r="D35" s="4" t="s">
        <v>25</v>
      </c>
      <c r="E35" s="15">
        <v>1</v>
      </c>
      <c r="F35" s="17">
        <v>1128</v>
      </c>
      <c r="G35" s="16">
        <v>1128</v>
      </c>
      <c r="H35" s="16">
        <f>+G35*E35</f>
        <v>1128</v>
      </c>
    </row>
    <row r="36" spans="1:8" ht="41.25" thickBot="1" x14ac:dyDescent="0.3">
      <c r="A36" s="3">
        <v>35</v>
      </c>
      <c r="B36" s="4">
        <v>51141531</v>
      </c>
      <c r="C36" s="5" t="s">
        <v>54</v>
      </c>
      <c r="D36" s="4" t="s">
        <v>23</v>
      </c>
      <c r="E36" s="15">
        <v>1</v>
      </c>
      <c r="F36" s="15" t="s">
        <v>9</v>
      </c>
      <c r="G36" s="16">
        <v>4993</v>
      </c>
      <c r="H36" s="16">
        <f>+G36*E36</f>
        <v>4993</v>
      </c>
    </row>
    <row r="37" spans="1:8" ht="68.25" thickBot="1" x14ac:dyDescent="0.3">
      <c r="A37" s="3">
        <v>36</v>
      </c>
      <c r="B37" s="4">
        <v>51182415</v>
      </c>
      <c r="C37" s="5" t="s">
        <v>55</v>
      </c>
      <c r="D37" s="4" t="s">
        <v>28</v>
      </c>
      <c r="E37" s="15">
        <v>1</v>
      </c>
      <c r="F37" s="17">
        <v>484174</v>
      </c>
      <c r="G37" s="16">
        <v>484174</v>
      </c>
      <c r="H37" s="16">
        <f>+G37*E37</f>
        <v>484174</v>
      </c>
    </row>
    <row r="38" spans="1:8" ht="230.25" thickBot="1" x14ac:dyDescent="0.3">
      <c r="A38" s="3">
        <v>37</v>
      </c>
      <c r="B38" s="4">
        <v>51141531</v>
      </c>
      <c r="C38" s="5" t="s">
        <v>56</v>
      </c>
      <c r="D38" s="4" t="s">
        <v>23</v>
      </c>
      <c r="E38" s="15">
        <v>979</v>
      </c>
      <c r="F38" s="15" t="s">
        <v>9</v>
      </c>
      <c r="G38" s="16">
        <v>56697</v>
      </c>
      <c r="H38" s="16">
        <f>+G38*E38</f>
        <v>55506363</v>
      </c>
    </row>
    <row r="39" spans="1:8" ht="54.75" thickBot="1" x14ac:dyDescent="0.3">
      <c r="A39" s="3">
        <v>38</v>
      </c>
      <c r="B39" s="4">
        <v>51142145</v>
      </c>
      <c r="C39" s="5" t="s">
        <v>57</v>
      </c>
      <c r="D39" s="4" t="s">
        <v>58</v>
      </c>
      <c r="E39" s="15">
        <v>1</v>
      </c>
      <c r="F39" s="17">
        <v>1439547</v>
      </c>
      <c r="G39" s="16">
        <v>1439547</v>
      </c>
      <c r="H39" s="16">
        <f>+G39*E39</f>
        <v>1439547</v>
      </c>
    </row>
    <row r="40" spans="1:8" ht="68.25" thickBot="1" x14ac:dyDescent="0.3">
      <c r="A40" s="3">
        <v>39</v>
      </c>
      <c r="B40" s="4">
        <v>42272209</v>
      </c>
      <c r="C40" s="5" t="s">
        <v>59</v>
      </c>
      <c r="D40" s="4" t="s">
        <v>8</v>
      </c>
      <c r="E40" s="15">
        <v>5</v>
      </c>
      <c r="F40" s="15" t="s">
        <v>9</v>
      </c>
      <c r="G40" s="16">
        <v>1355</v>
      </c>
      <c r="H40" s="16">
        <f>+G40*E40</f>
        <v>6775</v>
      </c>
    </row>
    <row r="41" spans="1:8" ht="54.75" thickBot="1" x14ac:dyDescent="0.3">
      <c r="A41" s="3">
        <v>40</v>
      </c>
      <c r="B41" s="4">
        <v>42272200</v>
      </c>
      <c r="C41" s="5" t="s">
        <v>60</v>
      </c>
      <c r="D41" s="4" t="s">
        <v>8</v>
      </c>
      <c r="E41" s="15">
        <v>6</v>
      </c>
      <c r="F41" s="15" t="s">
        <v>9</v>
      </c>
      <c r="G41" s="16">
        <v>8487</v>
      </c>
      <c r="H41" s="16">
        <f>+G41*E41</f>
        <v>50922</v>
      </c>
    </row>
    <row r="42" spans="1:8" ht="54.75" thickBot="1" x14ac:dyDescent="0.3">
      <c r="A42" s="3">
        <v>41</v>
      </c>
      <c r="B42" s="4">
        <v>51121501</v>
      </c>
      <c r="C42" s="5" t="s">
        <v>61</v>
      </c>
      <c r="D42" s="4" t="s">
        <v>28</v>
      </c>
      <c r="E42" s="15">
        <v>1</v>
      </c>
      <c r="F42" s="17">
        <v>125056</v>
      </c>
      <c r="G42" s="16">
        <v>125056</v>
      </c>
      <c r="H42" s="16">
        <f>+G42*E42</f>
        <v>125056</v>
      </c>
    </row>
    <row r="43" spans="1:8" ht="68.25" thickBot="1" x14ac:dyDescent="0.3">
      <c r="A43" s="3">
        <v>42</v>
      </c>
      <c r="B43" s="4">
        <v>42143503</v>
      </c>
      <c r="C43" s="5" t="s">
        <v>62</v>
      </c>
      <c r="D43" s="4" t="s">
        <v>28</v>
      </c>
      <c r="E43" s="15">
        <v>1</v>
      </c>
      <c r="F43" s="17">
        <v>1673586</v>
      </c>
      <c r="G43" s="16">
        <v>1673586</v>
      </c>
      <c r="H43" s="16">
        <f>+G43*E43</f>
        <v>1673586</v>
      </c>
    </row>
    <row r="44" spans="1:8" ht="27.75" thickBot="1" x14ac:dyDescent="0.3">
      <c r="A44" s="3">
        <v>43</v>
      </c>
      <c r="B44" s="4">
        <v>51191605</v>
      </c>
      <c r="C44" s="5" t="s">
        <v>63</v>
      </c>
      <c r="D44" s="4" t="s">
        <v>28</v>
      </c>
      <c r="E44" s="15">
        <v>1069</v>
      </c>
      <c r="F44" s="15" t="s">
        <v>9</v>
      </c>
      <c r="G44" s="16">
        <v>369</v>
      </c>
      <c r="H44" s="16">
        <f>+G44*E44</f>
        <v>394461</v>
      </c>
    </row>
    <row r="45" spans="1:8" ht="41.25" thickBot="1" x14ac:dyDescent="0.3">
      <c r="A45" s="3">
        <v>44</v>
      </c>
      <c r="B45" s="4">
        <v>51191605</v>
      </c>
      <c r="C45" s="5" t="s">
        <v>64</v>
      </c>
      <c r="D45" s="4" t="s">
        <v>65</v>
      </c>
      <c r="E45" s="15">
        <v>3929</v>
      </c>
      <c r="F45" s="15" t="s">
        <v>9</v>
      </c>
      <c r="G45" s="16">
        <v>2529</v>
      </c>
      <c r="H45" s="16">
        <f>+G45*E45</f>
        <v>9936441</v>
      </c>
    </row>
    <row r="46" spans="1:8" ht="27.75" thickBot="1" x14ac:dyDescent="0.3">
      <c r="A46" s="3">
        <v>45</v>
      </c>
      <c r="B46" s="4">
        <v>51191605</v>
      </c>
      <c r="C46" s="5" t="s">
        <v>66</v>
      </c>
      <c r="D46" s="4" t="s">
        <v>28</v>
      </c>
      <c r="E46" s="15">
        <v>1972</v>
      </c>
      <c r="F46" s="15" t="s">
        <v>9</v>
      </c>
      <c r="G46" s="16">
        <v>369</v>
      </c>
      <c r="H46" s="16">
        <f>+G46*E46</f>
        <v>727668</v>
      </c>
    </row>
    <row r="47" spans="1:8" ht="41.25" thickBot="1" x14ac:dyDescent="0.3">
      <c r="A47" s="3">
        <v>46</v>
      </c>
      <c r="B47" s="4">
        <v>51102709</v>
      </c>
      <c r="C47" s="5" t="s">
        <v>67</v>
      </c>
      <c r="D47" s="4" t="s">
        <v>28</v>
      </c>
      <c r="E47" s="15">
        <v>257</v>
      </c>
      <c r="F47" s="15" t="s">
        <v>9</v>
      </c>
      <c r="G47" s="16">
        <v>2273</v>
      </c>
      <c r="H47" s="16">
        <f>+G47*E47</f>
        <v>584161</v>
      </c>
    </row>
    <row r="48" spans="1:8" ht="54.75" thickBot="1" x14ac:dyDescent="0.3">
      <c r="A48" s="3">
        <v>47</v>
      </c>
      <c r="B48" s="4">
        <v>51102709</v>
      </c>
      <c r="C48" s="5" t="s">
        <v>68</v>
      </c>
      <c r="D48" s="4" t="s">
        <v>23</v>
      </c>
      <c r="E48" s="15">
        <v>145</v>
      </c>
      <c r="F48" s="15" t="s">
        <v>9</v>
      </c>
      <c r="G48" s="16">
        <v>1195</v>
      </c>
      <c r="H48" s="16">
        <f>+G48*E48</f>
        <v>173275</v>
      </c>
    </row>
    <row r="49" spans="1:8" ht="54.75" thickBot="1" x14ac:dyDescent="0.3">
      <c r="A49" s="3">
        <v>48</v>
      </c>
      <c r="B49" s="4">
        <v>42142504</v>
      </c>
      <c r="C49" s="5" t="s">
        <v>69</v>
      </c>
      <c r="D49" s="4" t="s">
        <v>8</v>
      </c>
      <c r="E49" s="15">
        <v>1</v>
      </c>
      <c r="F49" s="15" t="s">
        <v>9</v>
      </c>
      <c r="G49" s="16">
        <v>159000</v>
      </c>
      <c r="H49" s="16">
        <f>+G49*E49</f>
        <v>159000</v>
      </c>
    </row>
    <row r="50" spans="1:8" ht="68.25" thickBot="1" x14ac:dyDescent="0.3">
      <c r="A50" s="3">
        <v>49</v>
      </c>
      <c r="B50" s="4">
        <v>42142530</v>
      </c>
      <c r="C50" s="5" t="s">
        <v>70</v>
      </c>
      <c r="D50" s="4" t="s">
        <v>8</v>
      </c>
      <c r="E50" s="15">
        <v>1</v>
      </c>
      <c r="F50" s="15" t="s">
        <v>9</v>
      </c>
      <c r="G50" s="16">
        <v>40728</v>
      </c>
      <c r="H50" s="16">
        <f>+G50*E50</f>
        <v>40728</v>
      </c>
    </row>
    <row r="51" spans="1:8" ht="41.25" thickBot="1" x14ac:dyDescent="0.3">
      <c r="A51" s="3">
        <v>50</v>
      </c>
      <c r="B51" s="4">
        <v>42142504</v>
      </c>
      <c r="C51" s="5" t="s">
        <v>71</v>
      </c>
      <c r="D51" s="4" t="s">
        <v>8</v>
      </c>
      <c r="E51" s="15">
        <v>1</v>
      </c>
      <c r="F51" s="15" t="s">
        <v>9</v>
      </c>
      <c r="G51" s="16">
        <v>112123</v>
      </c>
      <c r="H51" s="16">
        <f>+G51*E51</f>
        <v>112123</v>
      </c>
    </row>
    <row r="52" spans="1:8" ht="41.25" thickBot="1" x14ac:dyDescent="0.3">
      <c r="A52" s="3">
        <v>51</v>
      </c>
      <c r="B52" s="4">
        <v>42142504</v>
      </c>
      <c r="C52" s="5" t="s">
        <v>72</v>
      </c>
      <c r="D52" s="4" t="s">
        <v>8</v>
      </c>
      <c r="E52" s="15">
        <v>1</v>
      </c>
      <c r="F52" s="15" t="s">
        <v>9</v>
      </c>
      <c r="G52" s="16">
        <v>46312</v>
      </c>
      <c r="H52" s="16">
        <f>+G52*E52</f>
        <v>46312</v>
      </c>
    </row>
    <row r="53" spans="1:8" ht="27.75" thickBot="1" x14ac:dyDescent="0.3">
      <c r="A53" s="3">
        <v>52</v>
      </c>
      <c r="B53" s="4">
        <v>42142504</v>
      </c>
      <c r="C53" s="5" t="s">
        <v>73</v>
      </c>
      <c r="D53" s="4" t="s">
        <v>8</v>
      </c>
      <c r="E53" s="15">
        <v>1</v>
      </c>
      <c r="F53" s="15" t="s">
        <v>9</v>
      </c>
      <c r="G53" s="16">
        <v>46803</v>
      </c>
      <c r="H53" s="16">
        <f>+G53*E53</f>
        <v>46803</v>
      </c>
    </row>
    <row r="54" spans="1:8" ht="81.75" thickBot="1" x14ac:dyDescent="0.3">
      <c r="A54" s="3">
        <v>53</v>
      </c>
      <c r="B54" s="4">
        <v>42161803</v>
      </c>
      <c r="C54" s="5" t="s">
        <v>74</v>
      </c>
      <c r="D54" s="4" t="s">
        <v>8</v>
      </c>
      <c r="E54" s="15">
        <v>110</v>
      </c>
      <c r="F54" s="15" t="s">
        <v>9</v>
      </c>
      <c r="G54" s="16">
        <v>2029</v>
      </c>
      <c r="H54" s="16">
        <f>+G54*E54</f>
        <v>223190</v>
      </c>
    </row>
    <row r="55" spans="1:8" ht="81.75" thickBot="1" x14ac:dyDescent="0.3">
      <c r="A55" s="3">
        <v>54</v>
      </c>
      <c r="B55" s="4">
        <v>42142534</v>
      </c>
      <c r="C55" s="5" t="s">
        <v>75</v>
      </c>
      <c r="D55" s="4" t="s">
        <v>8</v>
      </c>
      <c r="E55" s="15">
        <v>1</v>
      </c>
      <c r="F55" s="15" t="s">
        <v>9</v>
      </c>
      <c r="G55" s="16">
        <v>59534</v>
      </c>
      <c r="H55" s="16">
        <f>+G55*E55</f>
        <v>59534</v>
      </c>
    </row>
    <row r="56" spans="1:8" ht="68.25" thickBot="1" x14ac:dyDescent="0.3">
      <c r="A56" s="3">
        <v>55</v>
      </c>
      <c r="B56" s="4">
        <v>42142521</v>
      </c>
      <c r="C56" s="5" t="s">
        <v>76</v>
      </c>
      <c r="D56" s="4" t="s">
        <v>77</v>
      </c>
      <c r="E56" s="15">
        <v>1</v>
      </c>
      <c r="F56" s="15" t="s">
        <v>9</v>
      </c>
      <c r="G56" s="16">
        <v>64839</v>
      </c>
      <c r="H56" s="16">
        <f>+G56*E56</f>
        <v>64839</v>
      </c>
    </row>
    <row r="57" spans="1:8" ht="41.25" thickBot="1" x14ac:dyDescent="0.3">
      <c r="A57" s="3">
        <v>56</v>
      </c>
      <c r="B57" s="4">
        <v>42142523</v>
      </c>
      <c r="C57" s="5" t="s">
        <v>78</v>
      </c>
      <c r="D57" s="4" t="s">
        <v>8</v>
      </c>
      <c r="E57" s="15">
        <v>1</v>
      </c>
      <c r="F57" s="15" t="s">
        <v>9</v>
      </c>
      <c r="G57" s="16">
        <v>392</v>
      </c>
      <c r="H57" s="16">
        <f>+G57*E57</f>
        <v>392</v>
      </c>
    </row>
    <row r="58" spans="1:8" ht="68.25" thickBot="1" x14ac:dyDescent="0.3">
      <c r="A58" s="3">
        <v>57</v>
      </c>
      <c r="B58" s="4">
        <v>42142523</v>
      </c>
      <c r="C58" s="5" t="s">
        <v>79</v>
      </c>
      <c r="D58" s="4" t="s">
        <v>8</v>
      </c>
      <c r="E58" s="15">
        <v>4328</v>
      </c>
      <c r="F58" s="15" t="s">
        <v>9</v>
      </c>
      <c r="G58" s="16">
        <v>66</v>
      </c>
      <c r="H58" s="16">
        <f>+G58*E58</f>
        <v>285648</v>
      </c>
    </row>
    <row r="59" spans="1:8" ht="68.25" thickBot="1" x14ac:dyDescent="0.3">
      <c r="A59" s="3">
        <v>58</v>
      </c>
      <c r="B59" s="4">
        <v>42142523</v>
      </c>
      <c r="C59" s="5" t="s">
        <v>80</v>
      </c>
      <c r="D59" s="4" t="s">
        <v>8</v>
      </c>
      <c r="E59" s="15">
        <v>3601</v>
      </c>
      <c r="F59" s="15" t="s">
        <v>9</v>
      </c>
      <c r="G59" s="16">
        <v>56</v>
      </c>
      <c r="H59" s="16">
        <f>+G59*E59</f>
        <v>201656</v>
      </c>
    </row>
    <row r="60" spans="1:8" ht="68.25" thickBot="1" x14ac:dyDescent="0.3">
      <c r="A60" s="3">
        <v>59</v>
      </c>
      <c r="B60" s="4">
        <v>42142523</v>
      </c>
      <c r="C60" s="5" t="s">
        <v>81</v>
      </c>
      <c r="D60" s="4" t="s">
        <v>8</v>
      </c>
      <c r="E60" s="15">
        <v>1</v>
      </c>
      <c r="F60" s="15" t="s">
        <v>9</v>
      </c>
      <c r="G60" s="16">
        <v>69</v>
      </c>
      <c r="H60" s="16">
        <f>+G60*E60</f>
        <v>69</v>
      </c>
    </row>
    <row r="61" spans="1:8" ht="68.25" thickBot="1" x14ac:dyDescent="0.3">
      <c r="A61" s="3">
        <v>60</v>
      </c>
      <c r="B61" s="4">
        <v>42142523</v>
      </c>
      <c r="C61" s="5" t="s">
        <v>82</v>
      </c>
      <c r="D61" s="4" t="s">
        <v>8</v>
      </c>
      <c r="E61" s="15">
        <v>1985</v>
      </c>
      <c r="F61" s="15" t="s">
        <v>9</v>
      </c>
      <c r="G61" s="16">
        <v>114</v>
      </c>
      <c r="H61" s="16">
        <f>+G61*E61</f>
        <v>226290</v>
      </c>
    </row>
    <row r="62" spans="1:8" ht="68.25" thickBot="1" x14ac:dyDescent="0.3">
      <c r="A62" s="3">
        <v>61</v>
      </c>
      <c r="B62" s="4">
        <v>42142523</v>
      </c>
      <c r="C62" s="5" t="s">
        <v>83</v>
      </c>
      <c r="D62" s="4" t="s">
        <v>8</v>
      </c>
      <c r="E62" s="15">
        <v>1</v>
      </c>
      <c r="F62" s="15" t="s">
        <v>9</v>
      </c>
      <c r="G62" s="16">
        <v>162</v>
      </c>
      <c r="H62" s="16">
        <f>+G62*E62</f>
        <v>162</v>
      </c>
    </row>
    <row r="63" spans="1:8" ht="68.25" thickBot="1" x14ac:dyDescent="0.3">
      <c r="A63" s="3">
        <v>62</v>
      </c>
      <c r="B63" s="4">
        <v>42142523</v>
      </c>
      <c r="C63" s="5" t="s">
        <v>84</v>
      </c>
      <c r="D63" s="4" t="s">
        <v>8</v>
      </c>
      <c r="E63" s="15">
        <v>1</v>
      </c>
      <c r="F63" s="15" t="s">
        <v>9</v>
      </c>
      <c r="G63" s="16">
        <v>65</v>
      </c>
      <c r="H63" s="16">
        <f>+G63*E63</f>
        <v>65</v>
      </c>
    </row>
    <row r="64" spans="1:8" ht="54.75" thickBot="1" x14ac:dyDescent="0.3">
      <c r="A64" s="3">
        <v>63</v>
      </c>
      <c r="B64" s="4">
        <v>42142523</v>
      </c>
      <c r="C64" s="5" t="s">
        <v>85</v>
      </c>
      <c r="D64" s="4" t="s">
        <v>86</v>
      </c>
      <c r="E64" s="15">
        <v>240</v>
      </c>
      <c r="F64" s="15" t="s">
        <v>9</v>
      </c>
      <c r="G64" s="16">
        <v>82</v>
      </c>
      <c r="H64" s="16">
        <f>+G64*E64</f>
        <v>19680</v>
      </c>
    </row>
    <row r="65" spans="1:8" ht="68.25" thickBot="1" x14ac:dyDescent="0.3">
      <c r="A65" s="3">
        <v>64</v>
      </c>
      <c r="B65" s="4">
        <v>42142504</v>
      </c>
      <c r="C65" s="5" t="s">
        <v>87</v>
      </c>
      <c r="D65" s="4" t="s">
        <v>88</v>
      </c>
      <c r="E65" s="15">
        <v>1</v>
      </c>
      <c r="F65" s="15" t="s">
        <v>9</v>
      </c>
      <c r="G65" s="16">
        <v>65438</v>
      </c>
      <c r="H65" s="16">
        <f>+G65*E65</f>
        <v>65438</v>
      </c>
    </row>
    <row r="66" spans="1:8" ht="27.75" thickBot="1" x14ac:dyDescent="0.3">
      <c r="A66" s="3">
        <v>65</v>
      </c>
      <c r="B66" s="4">
        <v>42142504</v>
      </c>
      <c r="C66" s="5" t="s">
        <v>89</v>
      </c>
      <c r="D66" s="4" t="s">
        <v>8</v>
      </c>
      <c r="E66" s="15">
        <v>1</v>
      </c>
      <c r="F66" s="15" t="s">
        <v>9</v>
      </c>
      <c r="G66" s="16">
        <v>71436</v>
      </c>
      <c r="H66" s="16">
        <f>+G66*E66</f>
        <v>71436</v>
      </c>
    </row>
    <row r="67" spans="1:8" ht="27.75" thickBot="1" x14ac:dyDescent="0.3">
      <c r="A67" s="3">
        <v>66</v>
      </c>
      <c r="B67" s="4">
        <v>42142504</v>
      </c>
      <c r="C67" s="5" t="s">
        <v>90</v>
      </c>
      <c r="D67" s="4" t="s">
        <v>8</v>
      </c>
      <c r="E67" s="15">
        <v>1</v>
      </c>
      <c r="F67" s="15" t="s">
        <v>9</v>
      </c>
      <c r="G67" s="16">
        <v>69020</v>
      </c>
      <c r="H67" s="16">
        <f>+G67*E67</f>
        <v>69020</v>
      </c>
    </row>
    <row r="68" spans="1:8" ht="27.75" thickBot="1" x14ac:dyDescent="0.3">
      <c r="A68" s="3">
        <v>67</v>
      </c>
      <c r="B68" s="4">
        <v>42142504</v>
      </c>
      <c r="C68" s="5" t="s">
        <v>91</v>
      </c>
      <c r="D68" s="4" t="s">
        <v>8</v>
      </c>
      <c r="E68" s="15">
        <v>1</v>
      </c>
      <c r="F68" s="15" t="s">
        <v>9</v>
      </c>
      <c r="G68" s="16">
        <v>69182</v>
      </c>
      <c r="H68" s="16">
        <f>+G68*E68</f>
        <v>69182</v>
      </c>
    </row>
    <row r="69" spans="1:8" ht="54.75" thickBot="1" x14ac:dyDescent="0.3">
      <c r="A69" s="3">
        <v>68</v>
      </c>
      <c r="B69" s="4">
        <v>42142504</v>
      </c>
      <c r="C69" s="5" t="s">
        <v>92</v>
      </c>
      <c r="D69" s="4" t="s">
        <v>8</v>
      </c>
      <c r="E69" s="15">
        <v>5</v>
      </c>
      <c r="F69" s="15" t="s">
        <v>9</v>
      </c>
      <c r="G69" s="16">
        <v>76864</v>
      </c>
      <c r="H69" s="16">
        <f>+G69*E69</f>
        <v>384320</v>
      </c>
    </row>
    <row r="70" spans="1:8" ht="54.75" thickBot="1" x14ac:dyDescent="0.3">
      <c r="A70" s="3">
        <v>69</v>
      </c>
      <c r="B70" s="4">
        <v>42142504</v>
      </c>
      <c r="C70" s="5" t="s">
        <v>93</v>
      </c>
      <c r="D70" s="4" t="s">
        <v>8</v>
      </c>
      <c r="E70" s="15">
        <v>8</v>
      </c>
      <c r="F70" s="15" t="s">
        <v>9</v>
      </c>
      <c r="G70" s="16">
        <v>89758</v>
      </c>
      <c r="H70" s="16">
        <f>+G70*E70</f>
        <v>718064</v>
      </c>
    </row>
    <row r="71" spans="1:8" ht="54.75" thickBot="1" x14ac:dyDescent="0.3">
      <c r="A71" s="3">
        <v>70</v>
      </c>
      <c r="B71" s="4">
        <v>42142504</v>
      </c>
      <c r="C71" s="5" t="s">
        <v>94</v>
      </c>
      <c r="D71" s="4" t="s">
        <v>8</v>
      </c>
      <c r="E71" s="15">
        <v>19</v>
      </c>
      <c r="F71" s="15" t="s">
        <v>9</v>
      </c>
      <c r="G71" s="16">
        <v>88769</v>
      </c>
      <c r="H71" s="16">
        <f>+G71*E71</f>
        <v>1686611</v>
      </c>
    </row>
    <row r="72" spans="1:8" ht="54.75" thickBot="1" x14ac:dyDescent="0.3">
      <c r="A72" s="3">
        <v>71</v>
      </c>
      <c r="B72" s="4">
        <v>42142504</v>
      </c>
      <c r="C72" s="5" t="s">
        <v>95</v>
      </c>
      <c r="D72" s="4" t="s">
        <v>8</v>
      </c>
      <c r="E72" s="15">
        <v>2</v>
      </c>
      <c r="F72" s="15" t="s">
        <v>9</v>
      </c>
      <c r="G72" s="16">
        <v>111398</v>
      </c>
      <c r="H72" s="16">
        <f>+G72*E72</f>
        <v>222796</v>
      </c>
    </row>
    <row r="73" spans="1:8" ht="81.75" thickBot="1" x14ac:dyDescent="0.3">
      <c r="A73" s="3">
        <v>72</v>
      </c>
      <c r="B73" s="4">
        <v>42142502</v>
      </c>
      <c r="C73" s="5" t="s">
        <v>96</v>
      </c>
      <c r="D73" s="4" t="s">
        <v>8</v>
      </c>
      <c r="E73" s="15">
        <v>1</v>
      </c>
      <c r="F73" s="15" t="s">
        <v>9</v>
      </c>
      <c r="G73" s="16">
        <v>47408</v>
      </c>
      <c r="H73" s="16">
        <f>+G73*E73</f>
        <v>47408</v>
      </c>
    </row>
    <row r="74" spans="1:8" ht="68.25" thickBot="1" x14ac:dyDescent="0.3">
      <c r="A74" s="3">
        <v>73</v>
      </c>
      <c r="B74" s="4">
        <v>42142504</v>
      </c>
      <c r="C74" s="5" t="s">
        <v>97</v>
      </c>
      <c r="D74" s="4" t="s">
        <v>8</v>
      </c>
      <c r="E74" s="15">
        <v>30</v>
      </c>
      <c r="F74" s="15" t="s">
        <v>9</v>
      </c>
      <c r="G74" s="16">
        <v>44560</v>
      </c>
      <c r="H74" s="16">
        <f>+G74*E74</f>
        <v>1336800</v>
      </c>
    </row>
    <row r="75" spans="1:8" ht="27.75" thickBot="1" x14ac:dyDescent="0.3">
      <c r="A75" s="3">
        <v>74</v>
      </c>
      <c r="B75" s="4">
        <v>51101701</v>
      </c>
      <c r="C75" s="5" t="s">
        <v>98</v>
      </c>
      <c r="D75" s="4" t="s">
        <v>25</v>
      </c>
      <c r="E75" s="15">
        <v>1</v>
      </c>
      <c r="F75" s="15" t="s">
        <v>9</v>
      </c>
      <c r="G75" s="16">
        <v>164</v>
      </c>
      <c r="H75" s="16">
        <f>+G75*E75</f>
        <v>164</v>
      </c>
    </row>
    <row r="76" spans="1:8" ht="41.25" thickBot="1" x14ac:dyDescent="0.3">
      <c r="A76" s="3">
        <v>75</v>
      </c>
      <c r="B76" s="4">
        <v>51101701</v>
      </c>
      <c r="C76" s="5" t="s">
        <v>99</v>
      </c>
      <c r="D76" s="4" t="s">
        <v>25</v>
      </c>
      <c r="E76" s="15">
        <v>1</v>
      </c>
      <c r="F76" s="15" t="s">
        <v>9</v>
      </c>
      <c r="G76" s="16">
        <v>14428</v>
      </c>
      <c r="H76" s="16">
        <f>+G76*E76</f>
        <v>14428</v>
      </c>
    </row>
    <row r="77" spans="1:8" ht="54.75" thickBot="1" x14ac:dyDescent="0.3">
      <c r="A77" s="3">
        <v>76</v>
      </c>
      <c r="B77" s="4">
        <v>51131909</v>
      </c>
      <c r="C77" s="5" t="s">
        <v>100</v>
      </c>
      <c r="D77" s="4" t="s">
        <v>28</v>
      </c>
      <c r="E77" s="15">
        <v>246</v>
      </c>
      <c r="F77" s="15" t="s">
        <v>9</v>
      </c>
      <c r="G77" s="16">
        <v>97153</v>
      </c>
      <c r="H77" s="16">
        <f>+G77*E77</f>
        <v>23899638</v>
      </c>
    </row>
    <row r="78" spans="1:8" ht="41.25" thickBot="1" x14ac:dyDescent="0.3">
      <c r="A78" s="3">
        <v>77</v>
      </c>
      <c r="B78" s="4">
        <v>51241100</v>
      </c>
      <c r="C78" s="5" t="s">
        <v>101</v>
      </c>
      <c r="D78" s="4" t="s">
        <v>45</v>
      </c>
      <c r="E78" s="15">
        <v>1</v>
      </c>
      <c r="F78" s="17">
        <v>78004</v>
      </c>
      <c r="G78" s="16">
        <v>78004</v>
      </c>
      <c r="H78" s="16">
        <f>+G78*E78</f>
        <v>78004</v>
      </c>
    </row>
    <row r="79" spans="1:8" s="29" customFormat="1" ht="41.25" thickBot="1" x14ac:dyDescent="0.3">
      <c r="A79" s="24">
        <v>78</v>
      </c>
      <c r="B79" s="25">
        <v>51102710</v>
      </c>
      <c r="C79" s="26" t="s">
        <v>102</v>
      </c>
      <c r="D79" s="25" t="s">
        <v>23</v>
      </c>
      <c r="E79" s="27">
        <v>8994</v>
      </c>
      <c r="F79" s="27" t="s">
        <v>9</v>
      </c>
      <c r="G79" s="28">
        <v>3790</v>
      </c>
      <c r="H79" s="28">
        <f>+G79*E79</f>
        <v>34087260</v>
      </c>
    </row>
    <row r="80" spans="1:8" ht="68.25" thickBot="1" x14ac:dyDescent="0.3">
      <c r="A80" s="3">
        <v>79</v>
      </c>
      <c r="B80" s="4">
        <v>51100000</v>
      </c>
      <c r="C80" s="5" t="s">
        <v>103</v>
      </c>
      <c r="D80" s="4" t="s">
        <v>104</v>
      </c>
      <c r="E80" s="15">
        <v>1</v>
      </c>
      <c r="F80" s="15" t="s">
        <v>9</v>
      </c>
      <c r="G80" s="16">
        <v>18895</v>
      </c>
      <c r="H80" s="16">
        <f>+G80*E80</f>
        <v>18895</v>
      </c>
    </row>
    <row r="81" spans="1:8" ht="68.25" thickBot="1" x14ac:dyDescent="0.3">
      <c r="A81" s="3">
        <v>80</v>
      </c>
      <c r="B81" s="4">
        <v>51100000</v>
      </c>
      <c r="C81" s="5" t="s">
        <v>105</v>
      </c>
      <c r="D81" s="4" t="s">
        <v>23</v>
      </c>
      <c r="E81" s="15">
        <v>1</v>
      </c>
      <c r="F81" s="17">
        <v>8019</v>
      </c>
      <c r="G81" s="16">
        <v>8019</v>
      </c>
      <c r="H81" s="16">
        <f>+G81*E81</f>
        <v>8019</v>
      </c>
    </row>
    <row r="82" spans="1:8" ht="27.75" thickBot="1" x14ac:dyDescent="0.3">
      <c r="A82" s="3">
        <v>81</v>
      </c>
      <c r="B82" s="4">
        <v>51182406</v>
      </c>
      <c r="C82" s="5" t="s">
        <v>106</v>
      </c>
      <c r="D82" s="4" t="s">
        <v>25</v>
      </c>
      <c r="E82" s="15">
        <v>1</v>
      </c>
      <c r="F82" s="15" t="s">
        <v>9</v>
      </c>
      <c r="G82" s="16">
        <v>183</v>
      </c>
      <c r="H82" s="16">
        <f>+G82*E82</f>
        <v>183</v>
      </c>
    </row>
    <row r="83" spans="1:8" ht="27.75" thickBot="1" x14ac:dyDescent="0.3">
      <c r="A83" s="3">
        <v>82</v>
      </c>
      <c r="B83" s="4">
        <v>51121708</v>
      </c>
      <c r="C83" s="5" t="s">
        <v>107</v>
      </c>
      <c r="D83" s="4" t="s">
        <v>25</v>
      </c>
      <c r="E83" s="15">
        <v>1</v>
      </c>
      <c r="F83" s="15" t="s">
        <v>9</v>
      </c>
      <c r="G83" s="16">
        <v>1125</v>
      </c>
      <c r="H83" s="16">
        <f>+G83*E83</f>
        <v>1125</v>
      </c>
    </row>
    <row r="84" spans="1:8" ht="41.25" thickBot="1" x14ac:dyDescent="0.3">
      <c r="A84" s="3">
        <v>83</v>
      </c>
      <c r="B84" s="4">
        <v>42310000</v>
      </c>
      <c r="C84" s="5" t="s">
        <v>108</v>
      </c>
      <c r="D84" s="4" t="s">
        <v>8</v>
      </c>
      <c r="E84" s="15">
        <v>1</v>
      </c>
      <c r="F84" s="15" t="s">
        <v>9</v>
      </c>
      <c r="G84" s="16">
        <v>10386</v>
      </c>
      <c r="H84" s="16">
        <f>+G84*E84</f>
        <v>10386</v>
      </c>
    </row>
    <row r="85" spans="1:8" ht="27.75" thickBot="1" x14ac:dyDescent="0.3">
      <c r="A85" s="3">
        <v>84</v>
      </c>
      <c r="B85" s="4">
        <v>51211501</v>
      </c>
      <c r="C85" s="5" t="s">
        <v>109</v>
      </c>
      <c r="D85" s="4" t="s">
        <v>25</v>
      </c>
      <c r="E85" s="15">
        <v>1</v>
      </c>
      <c r="F85" s="15" t="s">
        <v>9</v>
      </c>
      <c r="G85" s="16">
        <v>45</v>
      </c>
      <c r="H85" s="16">
        <f>+G85*E85</f>
        <v>45</v>
      </c>
    </row>
    <row r="86" spans="1:8" ht="41.25" thickBot="1" x14ac:dyDescent="0.3">
      <c r="A86" s="3">
        <v>85</v>
      </c>
      <c r="B86" s="4">
        <v>51141919</v>
      </c>
      <c r="C86" s="5" t="s">
        <v>110</v>
      </c>
      <c r="D86" s="4" t="s">
        <v>25</v>
      </c>
      <c r="E86" s="15">
        <v>1</v>
      </c>
      <c r="F86" s="15" t="s">
        <v>9</v>
      </c>
      <c r="G86" s="16">
        <v>1043</v>
      </c>
      <c r="H86" s="16">
        <f>+G86*E86</f>
        <v>1043</v>
      </c>
    </row>
    <row r="87" spans="1:8" ht="27.75" thickBot="1" x14ac:dyDescent="0.3">
      <c r="A87" s="3">
        <v>86</v>
      </c>
      <c r="B87" s="4">
        <v>51141919</v>
      </c>
      <c r="C87" s="5" t="s">
        <v>111</v>
      </c>
      <c r="D87" s="4" t="s">
        <v>25</v>
      </c>
      <c r="E87" s="15">
        <v>1291</v>
      </c>
      <c r="F87" s="15" t="s">
        <v>9</v>
      </c>
      <c r="G87" s="16">
        <v>144</v>
      </c>
      <c r="H87" s="16">
        <f>+G87*E87</f>
        <v>185904</v>
      </c>
    </row>
    <row r="88" spans="1:8" ht="68.25" thickBot="1" x14ac:dyDescent="0.3">
      <c r="A88" s="3">
        <v>87</v>
      </c>
      <c r="B88" s="4">
        <v>51122112</v>
      </c>
      <c r="C88" s="5" t="s">
        <v>112</v>
      </c>
      <c r="D88" s="4" t="s">
        <v>28</v>
      </c>
      <c r="E88" s="15">
        <v>84</v>
      </c>
      <c r="F88" s="17">
        <v>296196</v>
      </c>
      <c r="G88" s="16">
        <v>296196</v>
      </c>
      <c r="H88" s="16">
        <f>+G88*E88</f>
        <v>24880464</v>
      </c>
    </row>
    <row r="89" spans="1:8" ht="68.25" thickBot="1" x14ac:dyDescent="0.3">
      <c r="A89" s="3">
        <v>88</v>
      </c>
      <c r="B89" s="4">
        <v>51122112</v>
      </c>
      <c r="C89" s="5" t="s">
        <v>113</v>
      </c>
      <c r="D89" s="4" t="s">
        <v>19</v>
      </c>
      <c r="E89" s="15">
        <v>1</v>
      </c>
      <c r="F89" s="17">
        <v>199410</v>
      </c>
      <c r="G89" s="16">
        <v>199410</v>
      </c>
      <c r="H89" s="16">
        <f>+G89*E89</f>
        <v>199410</v>
      </c>
    </row>
    <row r="90" spans="1:8" ht="54.75" thickBot="1" x14ac:dyDescent="0.3">
      <c r="A90" s="3">
        <v>89</v>
      </c>
      <c r="B90" s="4">
        <v>51131702</v>
      </c>
      <c r="C90" s="5" t="s">
        <v>114</v>
      </c>
      <c r="D90" s="4" t="s">
        <v>28</v>
      </c>
      <c r="E90" s="15">
        <v>19</v>
      </c>
      <c r="F90" s="17">
        <v>1575644</v>
      </c>
      <c r="G90" s="16">
        <v>1575644</v>
      </c>
      <c r="H90" s="16">
        <f>+G90*E90</f>
        <v>29937236</v>
      </c>
    </row>
    <row r="91" spans="1:8" ht="41.25" thickBot="1" x14ac:dyDescent="0.3">
      <c r="A91" s="3">
        <v>90</v>
      </c>
      <c r="B91" s="4">
        <v>51241200</v>
      </c>
      <c r="C91" s="5" t="s">
        <v>115</v>
      </c>
      <c r="D91" s="4" t="s">
        <v>8</v>
      </c>
      <c r="E91" s="15">
        <v>1</v>
      </c>
      <c r="F91" s="17">
        <v>3805</v>
      </c>
      <c r="G91" s="16">
        <v>3805</v>
      </c>
      <c r="H91" s="16">
        <f>+G91*E91</f>
        <v>3805</v>
      </c>
    </row>
    <row r="92" spans="1:8" ht="81.75" thickBot="1" x14ac:dyDescent="0.3">
      <c r="A92" s="3">
        <v>91</v>
      </c>
      <c r="B92" s="4">
        <v>51171513</v>
      </c>
      <c r="C92" s="5" t="s">
        <v>116</v>
      </c>
      <c r="D92" s="4" t="s">
        <v>28</v>
      </c>
      <c r="E92" s="15">
        <v>63</v>
      </c>
      <c r="F92" s="15" t="s">
        <v>9</v>
      </c>
      <c r="G92" s="16">
        <v>2562</v>
      </c>
      <c r="H92" s="16">
        <f>+G92*E92</f>
        <v>161406</v>
      </c>
    </row>
    <row r="93" spans="1:8" ht="27.75" thickBot="1" x14ac:dyDescent="0.3">
      <c r="A93" s="3">
        <v>92</v>
      </c>
      <c r="B93" s="4">
        <v>51102302</v>
      </c>
      <c r="C93" s="5" t="s">
        <v>117</v>
      </c>
      <c r="D93" s="4" t="s">
        <v>25</v>
      </c>
      <c r="E93" s="15">
        <v>1</v>
      </c>
      <c r="F93" s="15" t="s">
        <v>9</v>
      </c>
      <c r="G93" s="16">
        <v>298</v>
      </c>
      <c r="H93" s="16">
        <f>+G93*E93</f>
        <v>298</v>
      </c>
    </row>
    <row r="94" spans="1:8" ht="81.75" thickBot="1" x14ac:dyDescent="0.3">
      <c r="A94" s="3">
        <v>93</v>
      </c>
      <c r="B94" s="4">
        <v>51101586</v>
      </c>
      <c r="C94" s="5" t="s">
        <v>118</v>
      </c>
      <c r="D94" s="4" t="s">
        <v>28</v>
      </c>
      <c r="E94" s="15">
        <v>332</v>
      </c>
      <c r="F94" s="15" t="s">
        <v>9</v>
      </c>
      <c r="G94" s="16">
        <v>862</v>
      </c>
      <c r="H94" s="16">
        <f>+G94*E94</f>
        <v>286184</v>
      </c>
    </row>
    <row r="95" spans="1:8" ht="81.75" thickBot="1" x14ac:dyDescent="0.3">
      <c r="A95" s="3">
        <v>94</v>
      </c>
      <c r="B95" s="4">
        <v>51101586</v>
      </c>
      <c r="C95" s="5" t="s">
        <v>119</v>
      </c>
      <c r="D95" s="4" t="s">
        <v>28</v>
      </c>
      <c r="E95" s="15">
        <v>277</v>
      </c>
      <c r="F95" s="15" t="s">
        <v>9</v>
      </c>
      <c r="G95" s="16">
        <v>1287</v>
      </c>
      <c r="H95" s="16">
        <f>+G95*E95</f>
        <v>356499</v>
      </c>
    </row>
    <row r="96" spans="1:8" ht="54.75" thickBot="1" x14ac:dyDescent="0.3">
      <c r="A96" s="3">
        <v>95</v>
      </c>
      <c r="B96" s="4">
        <v>51161504</v>
      </c>
      <c r="C96" s="5" t="s">
        <v>120</v>
      </c>
      <c r="D96" s="4" t="s">
        <v>28</v>
      </c>
      <c r="E96" s="15">
        <v>1</v>
      </c>
      <c r="F96" s="15" t="s">
        <v>9</v>
      </c>
      <c r="G96" s="16">
        <v>2228</v>
      </c>
      <c r="H96" s="16">
        <f>+G96*E96</f>
        <v>2228</v>
      </c>
    </row>
    <row r="97" spans="1:8" ht="68.25" thickBot="1" x14ac:dyDescent="0.3">
      <c r="A97" s="3">
        <v>96</v>
      </c>
      <c r="B97" s="4">
        <v>51121511</v>
      </c>
      <c r="C97" s="5" t="s">
        <v>121</v>
      </c>
      <c r="D97" s="4" t="s">
        <v>28</v>
      </c>
      <c r="E97" s="15">
        <v>151</v>
      </c>
      <c r="F97" s="15" t="s">
        <v>9</v>
      </c>
      <c r="G97" s="16">
        <v>12500</v>
      </c>
      <c r="H97" s="16">
        <f>+G97*E97</f>
        <v>1887500</v>
      </c>
    </row>
    <row r="98" spans="1:8" ht="54.75" thickBot="1" x14ac:dyDescent="0.3">
      <c r="A98" s="3">
        <v>97</v>
      </c>
      <c r="B98" s="4">
        <v>51121511</v>
      </c>
      <c r="C98" s="5" t="s">
        <v>122</v>
      </c>
      <c r="D98" s="4" t="s">
        <v>25</v>
      </c>
      <c r="E98" s="15">
        <v>143</v>
      </c>
      <c r="F98" s="15" t="s">
        <v>9</v>
      </c>
      <c r="G98" s="16">
        <v>297</v>
      </c>
      <c r="H98" s="16">
        <f>+G98*E98</f>
        <v>42471</v>
      </c>
    </row>
    <row r="99" spans="1:8" ht="27.75" thickBot="1" x14ac:dyDescent="0.3">
      <c r="A99" s="3">
        <v>98</v>
      </c>
      <c r="B99" s="4">
        <v>51141601</v>
      </c>
      <c r="C99" s="5" t="s">
        <v>123</v>
      </c>
      <c r="D99" s="4" t="s">
        <v>25</v>
      </c>
      <c r="E99" s="15">
        <v>338</v>
      </c>
      <c r="F99" s="15" t="s">
        <v>9</v>
      </c>
      <c r="G99" s="16">
        <v>26</v>
      </c>
      <c r="H99" s="16">
        <f>+G99*E99</f>
        <v>8788</v>
      </c>
    </row>
    <row r="100" spans="1:8" ht="27.75" thickBot="1" x14ac:dyDescent="0.3">
      <c r="A100" s="3">
        <v>99</v>
      </c>
      <c r="B100" s="4">
        <v>51121743</v>
      </c>
      <c r="C100" s="5" t="s">
        <v>124</v>
      </c>
      <c r="D100" s="4" t="s">
        <v>25</v>
      </c>
      <c r="E100" s="15">
        <v>1629</v>
      </c>
      <c r="F100" s="15" t="s">
        <v>9</v>
      </c>
      <c r="G100" s="16">
        <v>14</v>
      </c>
      <c r="H100" s="16">
        <f>+G100*E100</f>
        <v>22806</v>
      </c>
    </row>
    <row r="101" spans="1:8" ht="68.25" thickBot="1" x14ac:dyDescent="0.3">
      <c r="A101" s="3">
        <v>100</v>
      </c>
      <c r="B101" s="4">
        <v>51101511</v>
      </c>
      <c r="C101" s="5" t="s">
        <v>125</v>
      </c>
      <c r="D101" s="4" t="s">
        <v>25</v>
      </c>
      <c r="E101" s="15">
        <v>1</v>
      </c>
      <c r="F101" s="17">
        <v>1233</v>
      </c>
      <c r="G101" s="16">
        <v>1233</v>
      </c>
      <c r="H101" s="16">
        <f>+G101*E101</f>
        <v>1233</v>
      </c>
    </row>
    <row r="102" spans="1:8" ht="41.25" thickBot="1" x14ac:dyDescent="0.3">
      <c r="A102" s="3">
        <v>101</v>
      </c>
      <c r="B102" s="4">
        <v>51101511</v>
      </c>
      <c r="C102" s="5" t="s">
        <v>126</v>
      </c>
      <c r="D102" s="4" t="s">
        <v>28</v>
      </c>
      <c r="E102" s="15">
        <v>1</v>
      </c>
      <c r="F102" s="15" t="s">
        <v>9</v>
      </c>
      <c r="G102" s="16">
        <v>5100</v>
      </c>
      <c r="H102" s="16">
        <f>+G102*E102</f>
        <v>5100</v>
      </c>
    </row>
    <row r="103" spans="1:8" ht="27.75" thickBot="1" x14ac:dyDescent="0.3">
      <c r="A103" s="3">
        <v>102</v>
      </c>
      <c r="B103" s="4">
        <v>51101511</v>
      </c>
      <c r="C103" s="5" t="s">
        <v>127</v>
      </c>
      <c r="D103" s="4" t="s">
        <v>25</v>
      </c>
      <c r="E103" s="15">
        <v>1</v>
      </c>
      <c r="F103" s="15" t="s">
        <v>9</v>
      </c>
      <c r="G103" s="16">
        <v>109</v>
      </c>
      <c r="H103" s="16">
        <f>+G103*E103</f>
        <v>109</v>
      </c>
    </row>
    <row r="104" spans="1:8" ht="41.25" thickBot="1" x14ac:dyDescent="0.3">
      <c r="A104" s="3">
        <v>103</v>
      </c>
      <c r="B104" s="4">
        <v>51101567</v>
      </c>
      <c r="C104" s="5" t="s">
        <v>128</v>
      </c>
      <c r="D104" s="4" t="s">
        <v>28</v>
      </c>
      <c r="E104" s="15">
        <v>290</v>
      </c>
      <c r="F104" s="15" t="s">
        <v>9</v>
      </c>
      <c r="G104" s="16">
        <v>1446</v>
      </c>
      <c r="H104" s="16">
        <f>+G104*E104</f>
        <v>419340</v>
      </c>
    </row>
    <row r="105" spans="1:8" ht="41.25" thickBot="1" x14ac:dyDescent="0.3">
      <c r="A105" s="3">
        <v>104</v>
      </c>
      <c r="B105" s="4">
        <v>51101567</v>
      </c>
      <c r="C105" s="5" t="s">
        <v>129</v>
      </c>
      <c r="D105" s="4" t="s">
        <v>19</v>
      </c>
      <c r="E105" s="15">
        <v>1</v>
      </c>
      <c r="F105" s="15" t="s">
        <v>9</v>
      </c>
      <c r="G105" s="16">
        <v>1317</v>
      </c>
      <c r="H105" s="16">
        <f>+G105*E105</f>
        <v>1317</v>
      </c>
    </row>
    <row r="106" spans="1:8" ht="95.25" thickBot="1" x14ac:dyDescent="0.3">
      <c r="A106" s="3">
        <v>105</v>
      </c>
      <c r="B106" s="4">
        <v>51101567</v>
      </c>
      <c r="C106" s="5" t="s">
        <v>130</v>
      </c>
      <c r="D106" s="4" t="s">
        <v>19</v>
      </c>
      <c r="E106" s="15">
        <v>12800</v>
      </c>
      <c r="F106" s="15" t="s">
        <v>9</v>
      </c>
      <c r="G106" s="16">
        <v>10439</v>
      </c>
      <c r="H106" s="16">
        <f>+G106*E106</f>
        <v>133619200</v>
      </c>
    </row>
    <row r="107" spans="1:8" ht="68.25" thickBot="1" x14ac:dyDescent="0.3">
      <c r="A107" s="3">
        <v>106</v>
      </c>
      <c r="B107" s="4">
        <v>51101801</v>
      </c>
      <c r="C107" s="5" t="s">
        <v>131</v>
      </c>
      <c r="D107" s="4" t="s">
        <v>28</v>
      </c>
      <c r="E107" s="15">
        <v>103</v>
      </c>
      <c r="F107" s="15" t="s">
        <v>9</v>
      </c>
      <c r="G107" s="16">
        <v>731500</v>
      </c>
      <c r="H107" s="16">
        <f>+G107*E107</f>
        <v>75344500</v>
      </c>
    </row>
    <row r="108" spans="1:8" ht="41.25" thickBot="1" x14ac:dyDescent="0.3">
      <c r="A108" s="3">
        <v>107</v>
      </c>
      <c r="B108" s="4">
        <v>51101800</v>
      </c>
      <c r="C108" s="5" t="s">
        <v>132</v>
      </c>
      <c r="D108" s="4" t="s">
        <v>28</v>
      </c>
      <c r="E108" s="15">
        <v>6</v>
      </c>
      <c r="F108" s="17">
        <v>971263</v>
      </c>
      <c r="G108" s="16">
        <v>971263</v>
      </c>
      <c r="H108" s="16">
        <f>+G108*E108</f>
        <v>5827578</v>
      </c>
    </row>
    <row r="109" spans="1:8" ht="95.25" thickBot="1" x14ac:dyDescent="0.3">
      <c r="A109" s="3">
        <v>108</v>
      </c>
      <c r="B109" s="4">
        <v>42182016</v>
      </c>
      <c r="C109" s="5" t="s">
        <v>133</v>
      </c>
      <c r="D109" s="4" t="s">
        <v>134</v>
      </c>
      <c r="E109" s="15">
        <v>1</v>
      </c>
      <c r="F109" s="15" t="s">
        <v>9</v>
      </c>
      <c r="G109" s="16">
        <v>357100</v>
      </c>
      <c r="H109" s="16">
        <f>+G109*E109</f>
        <v>357100</v>
      </c>
    </row>
    <row r="110" spans="1:8" ht="41.25" thickBot="1" x14ac:dyDescent="0.3">
      <c r="A110" s="3">
        <v>109</v>
      </c>
      <c r="B110" s="4">
        <v>42295409</v>
      </c>
      <c r="C110" s="5" t="s">
        <v>135</v>
      </c>
      <c r="D110" s="4" t="s">
        <v>8</v>
      </c>
      <c r="E110" s="15">
        <v>17</v>
      </c>
      <c r="F110" s="15" t="s">
        <v>9</v>
      </c>
      <c r="G110" s="16">
        <v>23006</v>
      </c>
      <c r="H110" s="16">
        <f>+G110*E110</f>
        <v>391102</v>
      </c>
    </row>
    <row r="111" spans="1:8" ht="27.75" thickBot="1" x14ac:dyDescent="0.3">
      <c r="A111" s="3">
        <v>110</v>
      </c>
      <c r="B111" s="4">
        <v>42295425</v>
      </c>
      <c r="C111" s="5" t="s">
        <v>136</v>
      </c>
      <c r="D111" s="4" t="s">
        <v>8</v>
      </c>
      <c r="E111" s="15">
        <v>1</v>
      </c>
      <c r="F111" s="15" t="s">
        <v>9</v>
      </c>
      <c r="G111" s="16">
        <v>241656</v>
      </c>
      <c r="H111" s="16">
        <f>+G111*E111</f>
        <v>241656</v>
      </c>
    </row>
    <row r="112" spans="1:8" ht="81.75" thickBot="1" x14ac:dyDescent="0.3">
      <c r="A112" s="3">
        <v>111</v>
      </c>
      <c r="B112" s="4">
        <v>42312401</v>
      </c>
      <c r="C112" s="5" t="s">
        <v>137</v>
      </c>
      <c r="D112" s="4" t="s">
        <v>8</v>
      </c>
      <c r="E112" s="15">
        <v>1</v>
      </c>
      <c r="F112" s="15" t="s">
        <v>9</v>
      </c>
      <c r="G112" s="16">
        <v>81134</v>
      </c>
      <c r="H112" s="16">
        <f>+G112*E112</f>
        <v>81134</v>
      </c>
    </row>
    <row r="113" spans="1:8" ht="41.25" thickBot="1" x14ac:dyDescent="0.3">
      <c r="A113" s="3">
        <v>112</v>
      </c>
      <c r="B113" s="4">
        <v>42312301</v>
      </c>
      <c r="C113" s="5" t="s">
        <v>138</v>
      </c>
      <c r="D113" s="4" t="s">
        <v>8</v>
      </c>
      <c r="E113" s="15">
        <v>31</v>
      </c>
      <c r="F113" s="15" t="s">
        <v>9</v>
      </c>
      <c r="G113" s="16">
        <v>92064</v>
      </c>
      <c r="H113" s="16">
        <f>+G113*E113</f>
        <v>2853984</v>
      </c>
    </row>
    <row r="114" spans="1:8" ht="54.75" thickBot="1" x14ac:dyDescent="0.3">
      <c r="A114" s="3">
        <v>113</v>
      </c>
      <c r="B114" s="4">
        <v>42310000</v>
      </c>
      <c r="C114" s="5" t="s">
        <v>139</v>
      </c>
      <c r="D114" s="4" t="s">
        <v>8</v>
      </c>
      <c r="E114" s="15">
        <v>14</v>
      </c>
      <c r="F114" s="15" t="s">
        <v>9</v>
      </c>
      <c r="G114" s="16">
        <v>14237</v>
      </c>
      <c r="H114" s="16">
        <f>+G114*E114</f>
        <v>199318</v>
      </c>
    </row>
    <row r="115" spans="1:8" ht="81.75" thickBot="1" x14ac:dyDescent="0.3">
      <c r="A115" s="3">
        <v>114</v>
      </c>
      <c r="B115" s="4">
        <v>42310000</v>
      </c>
      <c r="C115" s="5" t="s">
        <v>140</v>
      </c>
      <c r="D115" s="4" t="s">
        <v>8</v>
      </c>
      <c r="E115" s="15">
        <v>1</v>
      </c>
      <c r="F115" s="15" t="s">
        <v>9</v>
      </c>
      <c r="G115" s="16">
        <v>86866</v>
      </c>
      <c r="H115" s="16">
        <f>+G115*E115</f>
        <v>86866</v>
      </c>
    </row>
    <row r="116" spans="1:8" ht="68.25" thickBot="1" x14ac:dyDescent="0.3">
      <c r="A116" s="3">
        <v>115</v>
      </c>
      <c r="B116" s="4">
        <v>42312401</v>
      </c>
      <c r="C116" s="5" t="s">
        <v>141</v>
      </c>
      <c r="D116" s="4" t="s">
        <v>8</v>
      </c>
      <c r="E116" s="15">
        <v>1</v>
      </c>
      <c r="F116" s="15" t="s">
        <v>9</v>
      </c>
      <c r="G116" s="16">
        <v>20892</v>
      </c>
      <c r="H116" s="16">
        <f>+G116*E116</f>
        <v>20892</v>
      </c>
    </row>
    <row r="117" spans="1:8" ht="81.75" thickBot="1" x14ac:dyDescent="0.3">
      <c r="A117" s="3">
        <v>116</v>
      </c>
      <c r="B117" s="4">
        <v>42312401</v>
      </c>
      <c r="C117" s="5" t="s">
        <v>142</v>
      </c>
      <c r="D117" s="4" t="s">
        <v>8</v>
      </c>
      <c r="E117" s="15">
        <v>1</v>
      </c>
      <c r="F117" s="15" t="s">
        <v>9</v>
      </c>
      <c r="G117" s="16">
        <v>27507</v>
      </c>
      <c r="H117" s="16">
        <f>+G117*E117</f>
        <v>27507</v>
      </c>
    </row>
    <row r="118" spans="1:8" ht="68.25" thickBot="1" x14ac:dyDescent="0.3">
      <c r="A118" s="3">
        <v>117</v>
      </c>
      <c r="B118" s="4">
        <v>42310000</v>
      </c>
      <c r="C118" s="5" t="s">
        <v>143</v>
      </c>
      <c r="D118" s="4" t="s">
        <v>8</v>
      </c>
      <c r="E118" s="15">
        <v>1</v>
      </c>
      <c r="F118" s="15" t="s">
        <v>9</v>
      </c>
      <c r="G118" s="16">
        <v>53286</v>
      </c>
      <c r="H118" s="16">
        <f>+G118*E118</f>
        <v>53286</v>
      </c>
    </row>
    <row r="119" spans="1:8" ht="95.25" thickBot="1" x14ac:dyDescent="0.3">
      <c r="A119" s="3">
        <v>118</v>
      </c>
      <c r="B119" s="4">
        <v>42312400</v>
      </c>
      <c r="C119" s="5" t="s">
        <v>144</v>
      </c>
      <c r="D119" s="4" t="s">
        <v>8</v>
      </c>
      <c r="E119" s="15">
        <v>1</v>
      </c>
      <c r="F119" s="15" t="s">
        <v>9</v>
      </c>
      <c r="G119" s="16">
        <v>97563</v>
      </c>
      <c r="H119" s="16">
        <f>+G119*E119</f>
        <v>97563</v>
      </c>
    </row>
    <row r="120" spans="1:8" ht="95.25" thickBot="1" x14ac:dyDescent="0.3">
      <c r="A120" s="3">
        <v>119</v>
      </c>
      <c r="B120" s="4">
        <v>42312400</v>
      </c>
      <c r="C120" s="5" t="s">
        <v>145</v>
      </c>
      <c r="D120" s="4" t="s">
        <v>8</v>
      </c>
      <c r="E120" s="15">
        <v>1</v>
      </c>
      <c r="F120" s="15" t="s">
        <v>9</v>
      </c>
      <c r="G120" s="16">
        <v>90940</v>
      </c>
      <c r="H120" s="16">
        <f>+G120*E120</f>
        <v>90940</v>
      </c>
    </row>
    <row r="121" spans="1:8" ht="68.25" thickBot="1" x14ac:dyDescent="0.3">
      <c r="A121" s="3">
        <v>120</v>
      </c>
      <c r="B121" s="4">
        <v>42271700</v>
      </c>
      <c r="C121" s="5" t="s">
        <v>146</v>
      </c>
      <c r="D121" s="4" t="s">
        <v>8</v>
      </c>
      <c r="E121" s="15">
        <v>1</v>
      </c>
      <c r="F121" s="15" t="s">
        <v>9</v>
      </c>
      <c r="G121" s="16">
        <v>130357</v>
      </c>
      <c r="H121" s="16">
        <f>+G121*E121</f>
        <v>130357</v>
      </c>
    </row>
    <row r="122" spans="1:8" ht="68.25" thickBot="1" x14ac:dyDescent="0.3">
      <c r="A122" s="3">
        <v>121</v>
      </c>
      <c r="B122" s="4">
        <v>42271700</v>
      </c>
      <c r="C122" s="5" t="s">
        <v>147</v>
      </c>
      <c r="D122" s="4" t="s">
        <v>8</v>
      </c>
      <c r="E122" s="15">
        <v>1</v>
      </c>
      <c r="F122" s="15" t="s">
        <v>9</v>
      </c>
      <c r="G122" s="16">
        <v>76000</v>
      </c>
      <c r="H122" s="16">
        <f>+G122*E122</f>
        <v>76000</v>
      </c>
    </row>
    <row r="123" spans="1:8" ht="41.25" thickBot="1" x14ac:dyDescent="0.3">
      <c r="A123" s="3">
        <v>122</v>
      </c>
      <c r="B123" s="4">
        <v>42290000</v>
      </c>
      <c r="C123" s="5" t="s">
        <v>148</v>
      </c>
      <c r="D123" s="4" t="s">
        <v>8</v>
      </c>
      <c r="E123" s="15">
        <v>1</v>
      </c>
      <c r="F123" s="15" t="s">
        <v>9</v>
      </c>
      <c r="G123" s="16">
        <v>1465492</v>
      </c>
      <c r="H123" s="16">
        <f>+G123*E123</f>
        <v>1465492</v>
      </c>
    </row>
    <row r="124" spans="1:8" ht="54.75" thickBot="1" x14ac:dyDescent="0.3">
      <c r="A124" s="3">
        <v>123</v>
      </c>
      <c r="B124" s="4">
        <v>42290000</v>
      </c>
      <c r="C124" s="5" t="s">
        <v>149</v>
      </c>
      <c r="D124" s="4" t="s">
        <v>8</v>
      </c>
      <c r="E124" s="15">
        <v>1</v>
      </c>
      <c r="F124" s="15" t="s">
        <v>9</v>
      </c>
      <c r="G124" s="16">
        <v>118781</v>
      </c>
      <c r="H124" s="16">
        <f>+G124*E124</f>
        <v>118781</v>
      </c>
    </row>
    <row r="125" spans="1:8" ht="27.75" thickBot="1" x14ac:dyDescent="0.3">
      <c r="A125" s="3">
        <v>124</v>
      </c>
      <c r="B125" s="4">
        <v>51191905</v>
      </c>
      <c r="C125" s="5" t="s">
        <v>150</v>
      </c>
      <c r="D125" s="4" t="s">
        <v>25</v>
      </c>
      <c r="E125" s="15">
        <v>367</v>
      </c>
      <c r="F125" s="15" t="s">
        <v>9</v>
      </c>
      <c r="G125" s="16">
        <v>65</v>
      </c>
      <c r="H125" s="16">
        <f>+G125*E125</f>
        <v>23855</v>
      </c>
    </row>
    <row r="126" spans="1:8" ht="54.75" thickBot="1" x14ac:dyDescent="0.3">
      <c r="A126" s="3">
        <v>125</v>
      </c>
      <c r="B126" s="4">
        <v>51191905</v>
      </c>
      <c r="C126" s="5" t="s">
        <v>151</v>
      </c>
      <c r="D126" s="4" t="s">
        <v>28</v>
      </c>
      <c r="E126" s="15">
        <v>541</v>
      </c>
      <c r="F126" s="15" t="s">
        <v>9</v>
      </c>
      <c r="G126" s="16">
        <v>4110</v>
      </c>
      <c r="H126" s="16">
        <f>+G126*E126</f>
        <v>2223510</v>
      </c>
    </row>
    <row r="127" spans="1:8" ht="27.75" thickBot="1" x14ac:dyDescent="0.3">
      <c r="A127" s="3">
        <v>126</v>
      </c>
      <c r="B127" s="4">
        <v>51102314</v>
      </c>
      <c r="C127" s="5" t="s">
        <v>152</v>
      </c>
      <c r="D127" s="4" t="s">
        <v>25</v>
      </c>
      <c r="E127" s="15">
        <v>1</v>
      </c>
      <c r="F127" s="17">
        <v>27927</v>
      </c>
      <c r="G127" s="16">
        <v>27927</v>
      </c>
      <c r="H127" s="16">
        <f>+G127*E127</f>
        <v>27927</v>
      </c>
    </row>
    <row r="128" spans="1:8" ht="27.75" thickBot="1" x14ac:dyDescent="0.3">
      <c r="A128" s="3">
        <v>127</v>
      </c>
      <c r="B128" s="4">
        <v>51121818</v>
      </c>
      <c r="C128" s="5" t="s">
        <v>153</v>
      </c>
      <c r="D128" s="4" t="s">
        <v>25</v>
      </c>
      <c r="E128" s="15">
        <v>1</v>
      </c>
      <c r="F128" s="15" t="s">
        <v>9</v>
      </c>
      <c r="G128" s="16">
        <v>72</v>
      </c>
      <c r="H128" s="16">
        <f>+G128*E128</f>
        <v>72</v>
      </c>
    </row>
    <row r="129" spans="1:8" ht="27.75" thickBot="1" x14ac:dyDescent="0.3">
      <c r="A129" s="3">
        <v>128</v>
      </c>
      <c r="B129" s="4">
        <v>51121818</v>
      </c>
      <c r="C129" s="5" t="s">
        <v>154</v>
      </c>
      <c r="D129" s="4" t="s">
        <v>25</v>
      </c>
      <c r="E129" s="15">
        <v>336</v>
      </c>
      <c r="F129" s="15" t="s">
        <v>9</v>
      </c>
      <c r="G129" s="16">
        <v>316</v>
      </c>
      <c r="H129" s="16">
        <f>+G129*E129</f>
        <v>106176</v>
      </c>
    </row>
    <row r="130" spans="1:8" ht="68.25" thickBot="1" x14ac:dyDescent="0.3">
      <c r="A130" s="3">
        <v>129</v>
      </c>
      <c r="B130" s="4">
        <v>51152006</v>
      </c>
      <c r="C130" s="5" t="s">
        <v>155</v>
      </c>
      <c r="D130" s="4" t="s">
        <v>28</v>
      </c>
      <c r="E130" s="15">
        <v>9579</v>
      </c>
      <c r="F130" s="15" t="s">
        <v>9</v>
      </c>
      <c r="G130" s="16">
        <v>11500</v>
      </c>
      <c r="H130" s="16">
        <f>+G130*E130</f>
        <v>110158500</v>
      </c>
    </row>
    <row r="131" spans="1:8" ht="41.25" thickBot="1" x14ac:dyDescent="0.3">
      <c r="A131" s="3">
        <v>130</v>
      </c>
      <c r="B131" s="4">
        <v>51151601</v>
      </c>
      <c r="C131" s="5" t="s">
        <v>156</v>
      </c>
      <c r="D131" s="4" t="s">
        <v>21</v>
      </c>
      <c r="E131" s="15">
        <v>13</v>
      </c>
      <c r="F131" s="15" t="s">
        <v>9</v>
      </c>
      <c r="G131" s="16">
        <v>18326</v>
      </c>
      <c r="H131" s="16">
        <f>+G131*E131</f>
        <v>238238</v>
      </c>
    </row>
    <row r="132" spans="1:8" ht="41.25" thickBot="1" x14ac:dyDescent="0.3">
      <c r="A132" s="3">
        <v>131</v>
      </c>
      <c r="B132" s="4">
        <v>51151601</v>
      </c>
      <c r="C132" s="5" t="s">
        <v>157</v>
      </c>
      <c r="D132" s="4" t="s">
        <v>28</v>
      </c>
      <c r="E132" s="15">
        <v>1</v>
      </c>
      <c r="F132" s="15" t="s">
        <v>9</v>
      </c>
      <c r="G132" s="16">
        <v>377</v>
      </c>
      <c r="H132" s="16">
        <f>+G132*E132</f>
        <v>377</v>
      </c>
    </row>
    <row r="133" spans="1:8" ht="41.25" thickBot="1" x14ac:dyDescent="0.3">
      <c r="A133" s="3">
        <v>132</v>
      </c>
      <c r="B133" s="4">
        <v>51131701</v>
      </c>
      <c r="C133" s="5" t="s">
        <v>158</v>
      </c>
      <c r="D133" s="4" t="s">
        <v>19</v>
      </c>
      <c r="E133" s="15">
        <v>5</v>
      </c>
      <c r="F133" s="17">
        <v>914022</v>
      </c>
      <c r="G133" s="16">
        <v>914022</v>
      </c>
      <c r="H133" s="16">
        <f>+G133*E133</f>
        <v>4570110</v>
      </c>
    </row>
    <row r="134" spans="1:8" ht="27.75" thickBot="1" x14ac:dyDescent="0.3">
      <c r="A134" s="3">
        <v>133</v>
      </c>
      <c r="B134" s="4">
        <v>51201501</v>
      </c>
      <c r="C134" s="5" t="s">
        <v>159</v>
      </c>
      <c r="D134" s="4" t="s">
        <v>25</v>
      </c>
      <c r="E134" s="15">
        <v>315</v>
      </c>
      <c r="F134" s="15" t="s">
        <v>9</v>
      </c>
      <c r="G134" s="16">
        <v>764</v>
      </c>
      <c r="H134" s="16">
        <f>+G134*E134</f>
        <v>240660</v>
      </c>
    </row>
    <row r="135" spans="1:8" ht="54.75" thickBot="1" x14ac:dyDescent="0.3">
      <c r="A135" s="3">
        <v>134</v>
      </c>
      <c r="B135" s="4">
        <v>51101572</v>
      </c>
      <c r="C135" s="5" t="s">
        <v>160</v>
      </c>
      <c r="D135" s="4" t="s">
        <v>23</v>
      </c>
      <c r="E135" s="15">
        <v>1</v>
      </c>
      <c r="F135" s="17">
        <v>4446</v>
      </c>
      <c r="G135" s="16">
        <v>4446</v>
      </c>
      <c r="H135" s="16">
        <f>+G135*E135</f>
        <v>4446</v>
      </c>
    </row>
    <row r="136" spans="1:8" ht="27.75" thickBot="1" x14ac:dyDescent="0.3">
      <c r="A136" s="3">
        <v>135</v>
      </c>
      <c r="B136" s="4">
        <v>51101572</v>
      </c>
      <c r="C136" s="5" t="s">
        <v>161</v>
      </c>
      <c r="D136" s="4" t="s">
        <v>25</v>
      </c>
      <c r="E136" s="15">
        <v>1</v>
      </c>
      <c r="F136" s="17">
        <v>435</v>
      </c>
      <c r="G136" s="16">
        <v>435</v>
      </c>
      <c r="H136" s="16">
        <f>+G136*E136</f>
        <v>435</v>
      </c>
    </row>
    <row r="137" spans="1:8" ht="54.75" thickBot="1" x14ac:dyDescent="0.3">
      <c r="A137" s="3">
        <v>136</v>
      </c>
      <c r="B137" s="4">
        <v>51101555</v>
      </c>
      <c r="C137" s="5" t="s">
        <v>162</v>
      </c>
      <c r="D137" s="4" t="s">
        <v>19</v>
      </c>
      <c r="E137" s="15">
        <v>10</v>
      </c>
      <c r="F137" s="15" t="s">
        <v>9</v>
      </c>
      <c r="G137" s="16">
        <v>16501</v>
      </c>
      <c r="H137" s="16">
        <f>+G137*E137</f>
        <v>165010</v>
      </c>
    </row>
    <row r="138" spans="1:8" ht="54.75" thickBot="1" x14ac:dyDescent="0.3">
      <c r="A138" s="3">
        <v>137</v>
      </c>
      <c r="B138" s="4">
        <v>51151901</v>
      </c>
      <c r="C138" s="5" t="s">
        <v>163</v>
      </c>
      <c r="D138" s="4" t="s">
        <v>28</v>
      </c>
      <c r="E138" s="15">
        <v>1</v>
      </c>
      <c r="F138" s="15" t="s">
        <v>9</v>
      </c>
      <c r="G138" s="16">
        <v>554286</v>
      </c>
      <c r="H138" s="16">
        <f>+G138*E138</f>
        <v>554286</v>
      </c>
    </row>
    <row r="139" spans="1:8" ht="27.75" thickBot="1" x14ac:dyDescent="0.3">
      <c r="A139" s="3">
        <v>138</v>
      </c>
      <c r="B139" s="4">
        <v>51151901</v>
      </c>
      <c r="C139" s="5" t="s">
        <v>164</v>
      </c>
      <c r="D139" s="4" t="s">
        <v>25</v>
      </c>
      <c r="E139" s="15">
        <v>28</v>
      </c>
      <c r="F139" s="17">
        <v>1707</v>
      </c>
      <c r="G139" s="16">
        <v>1707</v>
      </c>
      <c r="H139" s="16">
        <f>+G139*E139</f>
        <v>47796</v>
      </c>
    </row>
    <row r="140" spans="1:8" ht="54.75" thickBot="1" x14ac:dyDescent="0.3">
      <c r="A140" s="3">
        <v>139</v>
      </c>
      <c r="B140" s="4">
        <v>51151901</v>
      </c>
      <c r="C140" s="5" t="s">
        <v>165</v>
      </c>
      <c r="D140" s="4" t="s">
        <v>28</v>
      </c>
      <c r="E140" s="15">
        <v>1</v>
      </c>
      <c r="F140" s="15" t="s">
        <v>9</v>
      </c>
      <c r="G140" s="16">
        <v>1472118</v>
      </c>
      <c r="H140" s="16">
        <f>+G140*E140</f>
        <v>1472118</v>
      </c>
    </row>
    <row r="141" spans="1:8" ht="41.25" thickBot="1" x14ac:dyDescent="0.3">
      <c r="A141" s="3">
        <v>140</v>
      </c>
      <c r="B141" s="4">
        <v>42181501</v>
      </c>
      <c r="C141" s="5" t="s">
        <v>166</v>
      </c>
      <c r="D141" s="4" t="s">
        <v>167</v>
      </c>
      <c r="E141" s="15">
        <v>1</v>
      </c>
      <c r="F141" s="15" t="s">
        <v>9</v>
      </c>
      <c r="G141" s="16">
        <v>3970</v>
      </c>
      <c r="H141" s="16">
        <f>+G141*E141</f>
        <v>3970</v>
      </c>
    </row>
    <row r="142" spans="1:8" ht="41.25" thickBot="1" x14ac:dyDescent="0.3">
      <c r="A142" s="3">
        <v>141</v>
      </c>
      <c r="B142" s="4">
        <v>42181501</v>
      </c>
      <c r="C142" s="5" t="s">
        <v>168</v>
      </c>
      <c r="D142" s="4" t="s">
        <v>8</v>
      </c>
      <c r="E142" s="15">
        <v>1</v>
      </c>
      <c r="F142" s="15" t="s">
        <v>9</v>
      </c>
      <c r="G142" s="16">
        <v>20378</v>
      </c>
      <c r="H142" s="16">
        <f>+G142*E142</f>
        <v>20378</v>
      </c>
    </row>
    <row r="143" spans="1:8" ht="68.25" thickBot="1" x14ac:dyDescent="0.3">
      <c r="A143" s="3">
        <v>142</v>
      </c>
      <c r="B143" s="4">
        <v>42294913</v>
      </c>
      <c r="C143" s="5" t="s">
        <v>169</v>
      </c>
      <c r="D143" s="4" t="s">
        <v>8</v>
      </c>
      <c r="E143" s="15">
        <v>2</v>
      </c>
      <c r="F143" s="15" t="s">
        <v>9</v>
      </c>
      <c r="G143" s="16">
        <v>861962</v>
      </c>
      <c r="H143" s="16">
        <f>+G143*E143</f>
        <v>1723924</v>
      </c>
    </row>
    <row r="144" spans="1:8" ht="27.75" thickBot="1" x14ac:dyDescent="0.3">
      <c r="A144" s="3">
        <v>143</v>
      </c>
      <c r="B144" s="4">
        <v>51212503</v>
      </c>
      <c r="C144" s="5" t="s">
        <v>170</v>
      </c>
      <c r="D144" s="4" t="s">
        <v>23</v>
      </c>
      <c r="E144" s="15">
        <v>4</v>
      </c>
      <c r="F144" s="15" t="s">
        <v>9</v>
      </c>
      <c r="G144" s="16">
        <v>45533</v>
      </c>
      <c r="H144" s="16">
        <f>+G144*E144</f>
        <v>182132</v>
      </c>
    </row>
    <row r="145" spans="1:8" ht="54.75" thickBot="1" x14ac:dyDescent="0.3">
      <c r="A145" s="3">
        <v>144</v>
      </c>
      <c r="B145" s="4">
        <v>42312105</v>
      </c>
      <c r="C145" s="5" t="s">
        <v>171</v>
      </c>
      <c r="D145" s="4" t="s">
        <v>8</v>
      </c>
      <c r="E145" s="15">
        <v>1</v>
      </c>
      <c r="F145" s="15" t="s">
        <v>9</v>
      </c>
      <c r="G145" s="16">
        <v>22961</v>
      </c>
      <c r="H145" s="16">
        <f>+G145*E145</f>
        <v>22961</v>
      </c>
    </row>
    <row r="146" spans="1:8" ht="54.75" thickBot="1" x14ac:dyDescent="0.3">
      <c r="A146" s="3">
        <v>145</v>
      </c>
      <c r="B146" s="4">
        <v>42312105</v>
      </c>
      <c r="C146" s="5" t="s">
        <v>172</v>
      </c>
      <c r="D146" s="4" t="s">
        <v>8</v>
      </c>
      <c r="E146" s="15">
        <v>1</v>
      </c>
      <c r="F146" s="15" t="s">
        <v>9</v>
      </c>
      <c r="G146" s="16">
        <v>23757</v>
      </c>
      <c r="H146" s="16">
        <f>+G146*E146</f>
        <v>23757</v>
      </c>
    </row>
    <row r="147" spans="1:8" ht="68.25" thickBot="1" x14ac:dyDescent="0.3">
      <c r="A147" s="3">
        <v>146</v>
      </c>
      <c r="B147" s="4">
        <v>42312105</v>
      </c>
      <c r="C147" s="5" t="s">
        <v>173</v>
      </c>
      <c r="D147" s="4" t="s">
        <v>8</v>
      </c>
      <c r="E147" s="15">
        <v>1</v>
      </c>
      <c r="F147" s="15" t="s">
        <v>9</v>
      </c>
      <c r="G147" s="16">
        <v>33638</v>
      </c>
      <c r="H147" s="16">
        <f>+G147*E147</f>
        <v>33638</v>
      </c>
    </row>
    <row r="148" spans="1:8" ht="81.75" thickBot="1" x14ac:dyDescent="0.3">
      <c r="A148" s="3">
        <v>147</v>
      </c>
      <c r="B148" s="4">
        <v>42312105</v>
      </c>
      <c r="C148" s="5" t="s">
        <v>174</v>
      </c>
      <c r="D148" s="4" t="s">
        <v>8</v>
      </c>
      <c r="E148" s="15">
        <v>1</v>
      </c>
      <c r="F148" s="15" t="s">
        <v>9</v>
      </c>
      <c r="G148" s="16">
        <v>27131</v>
      </c>
      <c r="H148" s="16">
        <f>+G148*E148</f>
        <v>27131</v>
      </c>
    </row>
    <row r="149" spans="1:8" ht="68.25" thickBot="1" x14ac:dyDescent="0.3">
      <c r="A149" s="3">
        <v>148</v>
      </c>
      <c r="B149" s="4">
        <v>42312105</v>
      </c>
      <c r="C149" s="5" t="s">
        <v>175</v>
      </c>
      <c r="D149" s="4" t="s">
        <v>8</v>
      </c>
      <c r="E149" s="15">
        <v>1</v>
      </c>
      <c r="F149" s="15" t="s">
        <v>9</v>
      </c>
      <c r="G149" s="16">
        <v>22151</v>
      </c>
      <c r="H149" s="16">
        <f>+G149*E149</f>
        <v>22151</v>
      </c>
    </row>
    <row r="150" spans="1:8" ht="68.25" thickBot="1" x14ac:dyDescent="0.3">
      <c r="A150" s="3">
        <v>149</v>
      </c>
      <c r="B150" s="4">
        <v>42312105</v>
      </c>
      <c r="C150" s="5" t="s">
        <v>176</v>
      </c>
      <c r="D150" s="4" t="s">
        <v>8</v>
      </c>
      <c r="E150" s="15">
        <v>2</v>
      </c>
      <c r="F150" s="15" t="s">
        <v>9</v>
      </c>
      <c r="G150" s="16">
        <v>28685</v>
      </c>
      <c r="H150" s="16">
        <f>+G150*E150</f>
        <v>57370</v>
      </c>
    </row>
    <row r="151" spans="1:8" ht="41.25" thickBot="1" x14ac:dyDescent="0.3">
      <c r="A151" s="3">
        <v>150</v>
      </c>
      <c r="B151" s="4">
        <v>42312105</v>
      </c>
      <c r="C151" s="5" t="s">
        <v>177</v>
      </c>
      <c r="D151" s="4" t="s">
        <v>8</v>
      </c>
      <c r="E151" s="15">
        <v>1</v>
      </c>
      <c r="F151" s="15" t="s">
        <v>9</v>
      </c>
      <c r="G151" s="16">
        <v>42180</v>
      </c>
      <c r="H151" s="16">
        <f>+G151*E151</f>
        <v>42180</v>
      </c>
    </row>
    <row r="152" spans="1:8" ht="81.75" thickBot="1" x14ac:dyDescent="0.3">
      <c r="A152" s="3">
        <v>151</v>
      </c>
      <c r="B152" s="4">
        <v>42131702</v>
      </c>
      <c r="C152" s="5" t="s">
        <v>178</v>
      </c>
      <c r="D152" s="4" t="s">
        <v>8</v>
      </c>
      <c r="E152" s="15">
        <v>1884</v>
      </c>
      <c r="F152" s="15" t="s">
        <v>9</v>
      </c>
      <c r="G152" s="16">
        <v>9642</v>
      </c>
      <c r="H152" s="16">
        <f>+G152*E152</f>
        <v>18165528</v>
      </c>
    </row>
    <row r="153" spans="1:8" ht="68.25" thickBot="1" x14ac:dyDescent="0.3">
      <c r="A153" s="3">
        <v>152</v>
      </c>
      <c r="B153" s="4">
        <v>42131607</v>
      </c>
      <c r="C153" s="5" t="s">
        <v>179</v>
      </c>
      <c r="D153" s="4" t="s">
        <v>8</v>
      </c>
      <c r="E153" s="15">
        <v>12231</v>
      </c>
      <c r="F153" s="15" t="s">
        <v>9</v>
      </c>
      <c r="G153" s="16">
        <v>4650</v>
      </c>
      <c r="H153" s="16">
        <f>+G153*E153</f>
        <v>56874150</v>
      </c>
    </row>
    <row r="154" spans="1:8" ht="81.75" thickBot="1" x14ac:dyDescent="0.3">
      <c r="A154" s="3">
        <v>153</v>
      </c>
      <c r="B154" s="4">
        <v>51181752</v>
      </c>
      <c r="C154" s="5" t="s">
        <v>180</v>
      </c>
      <c r="D154" s="4" t="s">
        <v>181</v>
      </c>
      <c r="E154" s="15">
        <v>416</v>
      </c>
      <c r="F154" s="15" t="s">
        <v>9</v>
      </c>
      <c r="G154" s="16">
        <v>6657</v>
      </c>
      <c r="H154" s="16">
        <f>+G154*E154</f>
        <v>2769312</v>
      </c>
    </row>
    <row r="155" spans="1:8" ht="54.75" thickBot="1" x14ac:dyDescent="0.3">
      <c r="A155" s="3">
        <v>154</v>
      </c>
      <c r="B155" s="4">
        <v>51181752</v>
      </c>
      <c r="C155" s="5" t="s">
        <v>182</v>
      </c>
      <c r="D155" s="4" t="s">
        <v>8</v>
      </c>
      <c r="E155" s="15">
        <v>1</v>
      </c>
      <c r="F155" s="15" t="s">
        <v>9</v>
      </c>
      <c r="G155" s="16">
        <v>7508</v>
      </c>
      <c r="H155" s="16">
        <f>+G155*E155</f>
        <v>7508</v>
      </c>
    </row>
    <row r="156" spans="1:8" ht="81.75" thickBot="1" x14ac:dyDescent="0.3">
      <c r="A156" s="3">
        <v>155</v>
      </c>
      <c r="B156" s="4">
        <v>51181752</v>
      </c>
      <c r="C156" s="5" t="s">
        <v>183</v>
      </c>
      <c r="D156" s="4" t="s">
        <v>181</v>
      </c>
      <c r="E156" s="15">
        <v>1</v>
      </c>
      <c r="F156" s="15" t="s">
        <v>9</v>
      </c>
      <c r="G156" s="16">
        <v>6275</v>
      </c>
      <c r="H156" s="16">
        <f>+G156*E156</f>
        <v>6275</v>
      </c>
    </row>
    <row r="157" spans="1:8" ht="54.75" thickBot="1" x14ac:dyDescent="0.3">
      <c r="A157" s="3">
        <v>156</v>
      </c>
      <c r="B157" s="4">
        <v>51111500</v>
      </c>
      <c r="C157" s="5" t="s">
        <v>184</v>
      </c>
      <c r="D157" s="4" t="s">
        <v>28</v>
      </c>
      <c r="E157" s="15">
        <v>1</v>
      </c>
      <c r="F157" s="17" t="e">
        <f>+#REF!</f>
        <v>#REF!</v>
      </c>
      <c r="G157" s="16">
        <v>2549710</v>
      </c>
      <c r="H157" s="16">
        <f>+G157*E157</f>
        <v>2549710</v>
      </c>
    </row>
    <row r="158" spans="1:8" ht="27.75" thickBot="1" x14ac:dyDescent="0.3">
      <c r="A158" s="3">
        <v>157</v>
      </c>
      <c r="B158" s="4">
        <v>51161616</v>
      </c>
      <c r="C158" s="5" t="s">
        <v>185</v>
      </c>
      <c r="D158" s="4" t="s">
        <v>25</v>
      </c>
      <c r="E158" s="15">
        <v>1</v>
      </c>
      <c r="F158" s="17">
        <v>357</v>
      </c>
      <c r="G158" s="16">
        <v>357</v>
      </c>
      <c r="H158" s="16">
        <f>+G158*E158</f>
        <v>357</v>
      </c>
    </row>
    <row r="159" spans="1:8" ht="27.75" thickBot="1" x14ac:dyDescent="0.3">
      <c r="A159" s="3">
        <v>158</v>
      </c>
      <c r="B159" s="4">
        <v>51161616</v>
      </c>
      <c r="C159" s="5" t="s">
        <v>186</v>
      </c>
      <c r="D159" s="4" t="s">
        <v>25</v>
      </c>
      <c r="E159" s="15">
        <v>5</v>
      </c>
      <c r="F159" s="17">
        <v>178</v>
      </c>
      <c r="G159" s="16">
        <v>178</v>
      </c>
      <c r="H159" s="16">
        <f>+G159*E159</f>
        <v>890</v>
      </c>
    </row>
    <row r="160" spans="1:8" ht="27.75" thickBot="1" x14ac:dyDescent="0.3">
      <c r="A160" s="3">
        <v>159</v>
      </c>
      <c r="B160" s="4">
        <v>51181701</v>
      </c>
      <c r="C160" s="5" t="s">
        <v>187</v>
      </c>
      <c r="D160" s="4" t="s">
        <v>31</v>
      </c>
      <c r="E160" s="15">
        <v>1</v>
      </c>
      <c r="F160" s="15" t="s">
        <v>9</v>
      </c>
      <c r="G160" s="16">
        <v>2286</v>
      </c>
      <c r="H160" s="16">
        <f>+G160*E160</f>
        <v>2286</v>
      </c>
    </row>
    <row r="161" spans="1:8" ht="41.25" thickBot="1" x14ac:dyDescent="0.3">
      <c r="A161" s="3">
        <v>160</v>
      </c>
      <c r="B161" s="4">
        <v>51181701</v>
      </c>
      <c r="C161" s="5" t="s">
        <v>188</v>
      </c>
      <c r="D161" s="4" t="s">
        <v>28</v>
      </c>
      <c r="E161" s="15">
        <v>248</v>
      </c>
      <c r="F161" s="15" t="s">
        <v>9</v>
      </c>
      <c r="G161" s="16">
        <v>299</v>
      </c>
      <c r="H161" s="16">
        <f>+G161*E161</f>
        <v>74152</v>
      </c>
    </row>
    <row r="162" spans="1:8" ht="27.75" thickBot="1" x14ac:dyDescent="0.3">
      <c r="A162" s="3">
        <v>161</v>
      </c>
      <c r="B162" s="4">
        <v>51121502</v>
      </c>
      <c r="C162" s="5" t="s">
        <v>189</v>
      </c>
      <c r="D162" s="4" t="s">
        <v>25</v>
      </c>
      <c r="E162" s="15">
        <v>20</v>
      </c>
      <c r="F162" s="15" t="s">
        <v>9</v>
      </c>
      <c r="G162" s="16">
        <v>635</v>
      </c>
      <c r="H162" s="16">
        <f>+G162*E162</f>
        <v>12700</v>
      </c>
    </row>
    <row r="163" spans="1:8" ht="54.75" thickBot="1" x14ac:dyDescent="0.3">
      <c r="A163" s="3">
        <v>162</v>
      </c>
      <c r="B163" s="4">
        <v>51121502</v>
      </c>
      <c r="C163" s="5" t="s">
        <v>190</v>
      </c>
      <c r="D163" s="4" t="s">
        <v>28</v>
      </c>
      <c r="E163" s="15">
        <v>1</v>
      </c>
      <c r="F163" s="15" t="s">
        <v>9</v>
      </c>
      <c r="G163" s="16">
        <v>5775</v>
      </c>
      <c r="H163" s="16">
        <f>+G163*E163</f>
        <v>5775</v>
      </c>
    </row>
    <row r="164" spans="1:8" ht="54.75" thickBot="1" x14ac:dyDescent="0.3">
      <c r="A164" s="3">
        <v>163</v>
      </c>
      <c r="B164" s="4">
        <v>51121502</v>
      </c>
      <c r="C164" s="5" t="s">
        <v>191</v>
      </c>
      <c r="D164" s="4" t="s">
        <v>192</v>
      </c>
      <c r="E164" s="15">
        <v>1</v>
      </c>
      <c r="F164" s="15" t="s">
        <v>9</v>
      </c>
      <c r="G164" s="16">
        <v>34254</v>
      </c>
      <c r="H164" s="16">
        <f>+G164*E164</f>
        <v>34254</v>
      </c>
    </row>
    <row r="165" spans="1:8" ht="68.25" thickBot="1" x14ac:dyDescent="0.3">
      <c r="A165" s="3">
        <v>164</v>
      </c>
      <c r="B165" s="4">
        <v>51191600</v>
      </c>
      <c r="C165" s="5" t="s">
        <v>193</v>
      </c>
      <c r="D165" s="4" t="s">
        <v>28</v>
      </c>
      <c r="E165" s="15">
        <v>1</v>
      </c>
      <c r="F165" s="17">
        <v>1052347</v>
      </c>
      <c r="G165" s="16">
        <v>1052347</v>
      </c>
      <c r="H165" s="16">
        <f>+G165*E165</f>
        <v>1052347</v>
      </c>
    </row>
    <row r="166" spans="1:8" ht="41.25" thickBot="1" x14ac:dyDescent="0.3">
      <c r="A166" s="3">
        <v>165</v>
      </c>
      <c r="B166" s="4">
        <v>51111802</v>
      </c>
      <c r="C166" s="5" t="s">
        <v>194</v>
      </c>
      <c r="D166" s="4" t="s">
        <v>25</v>
      </c>
      <c r="E166" s="15">
        <v>2</v>
      </c>
      <c r="F166" s="17">
        <v>3932</v>
      </c>
      <c r="G166" s="16">
        <v>3932</v>
      </c>
      <c r="H166" s="16">
        <f>+G166*E166</f>
        <v>7864</v>
      </c>
    </row>
    <row r="167" spans="1:8" ht="54.75" thickBot="1" x14ac:dyDescent="0.3">
      <c r="A167" s="3">
        <v>166</v>
      </c>
      <c r="B167" s="4">
        <v>51111802</v>
      </c>
      <c r="C167" s="5" t="s">
        <v>195</v>
      </c>
      <c r="D167" s="4" t="s">
        <v>25</v>
      </c>
      <c r="E167" s="15">
        <v>39</v>
      </c>
      <c r="F167" s="17">
        <v>11796</v>
      </c>
      <c r="G167" s="16">
        <v>11796</v>
      </c>
      <c r="H167" s="16">
        <f>+G167*E167</f>
        <v>460044</v>
      </c>
    </row>
    <row r="168" spans="1:8" ht="95.25" thickBot="1" x14ac:dyDescent="0.3">
      <c r="A168" s="3">
        <v>167</v>
      </c>
      <c r="B168" s="4">
        <v>51171504</v>
      </c>
      <c r="C168" s="5" t="s">
        <v>196</v>
      </c>
      <c r="D168" s="4" t="s">
        <v>41</v>
      </c>
      <c r="E168" s="15">
        <v>267</v>
      </c>
      <c r="F168" s="15" t="s">
        <v>9</v>
      </c>
      <c r="G168" s="16">
        <v>14126</v>
      </c>
      <c r="H168" s="16">
        <f>+G168*E168</f>
        <v>3771642</v>
      </c>
    </row>
    <row r="169" spans="1:8" ht="27.75" thickBot="1" x14ac:dyDescent="0.3">
      <c r="A169" s="3">
        <v>168</v>
      </c>
      <c r="B169" s="4">
        <v>51000000</v>
      </c>
      <c r="C169" s="5" t="s">
        <v>197</v>
      </c>
      <c r="D169" s="4" t="s">
        <v>14</v>
      </c>
      <c r="E169" s="15">
        <v>133</v>
      </c>
      <c r="F169" s="15" t="s">
        <v>9</v>
      </c>
      <c r="G169" s="16">
        <v>502</v>
      </c>
      <c r="H169" s="16">
        <f>+G169*E169</f>
        <v>66766</v>
      </c>
    </row>
    <row r="170" spans="1:8" ht="27.75" thickBot="1" x14ac:dyDescent="0.3">
      <c r="A170" s="3">
        <v>169</v>
      </c>
      <c r="B170" s="4">
        <v>51142506</v>
      </c>
      <c r="C170" s="5" t="s">
        <v>198</v>
      </c>
      <c r="D170" s="4" t="s">
        <v>25</v>
      </c>
      <c r="E170" s="15">
        <v>1</v>
      </c>
      <c r="F170" s="15" t="s">
        <v>9</v>
      </c>
      <c r="G170" s="16">
        <v>164</v>
      </c>
      <c r="H170" s="16">
        <f>+G170*E170</f>
        <v>164</v>
      </c>
    </row>
    <row r="171" spans="1:8" ht="41.25" thickBot="1" x14ac:dyDescent="0.3">
      <c r="A171" s="3">
        <v>170</v>
      </c>
      <c r="B171" s="4">
        <v>51142505</v>
      </c>
      <c r="C171" s="5" t="s">
        <v>199</v>
      </c>
      <c r="D171" s="4" t="s">
        <v>19</v>
      </c>
      <c r="E171" s="15">
        <v>1</v>
      </c>
      <c r="F171" s="15" t="s">
        <v>9</v>
      </c>
      <c r="G171" s="16">
        <v>5765</v>
      </c>
      <c r="H171" s="16">
        <f>+G171*E171</f>
        <v>5765</v>
      </c>
    </row>
    <row r="172" spans="1:8" ht="27.75" thickBot="1" x14ac:dyDescent="0.3">
      <c r="A172" s="3">
        <v>171</v>
      </c>
      <c r="B172" s="4">
        <v>51171611</v>
      </c>
      <c r="C172" s="5" t="s">
        <v>200</v>
      </c>
      <c r="D172" s="4" t="s">
        <v>25</v>
      </c>
      <c r="E172" s="15">
        <v>1949</v>
      </c>
      <c r="F172" s="15" t="s">
        <v>9</v>
      </c>
      <c r="G172" s="16">
        <v>32</v>
      </c>
      <c r="H172" s="16">
        <f>+G172*E172</f>
        <v>62368</v>
      </c>
    </row>
    <row r="173" spans="1:8" ht="41.25" thickBot="1" x14ac:dyDescent="0.3">
      <c r="A173" s="3">
        <v>172</v>
      </c>
      <c r="B173" s="4">
        <v>51121725</v>
      </c>
      <c r="C173" s="5" t="s">
        <v>201</v>
      </c>
      <c r="D173" s="4" t="s">
        <v>25</v>
      </c>
      <c r="E173" s="15">
        <v>1</v>
      </c>
      <c r="F173" s="17">
        <v>604</v>
      </c>
      <c r="G173" s="16">
        <v>604</v>
      </c>
      <c r="H173" s="16">
        <f>+G173*E173</f>
        <v>604</v>
      </c>
    </row>
    <row r="174" spans="1:8" ht="54.75" thickBot="1" x14ac:dyDescent="0.3">
      <c r="A174" s="3">
        <v>173</v>
      </c>
      <c r="B174" s="4">
        <v>51111701</v>
      </c>
      <c r="C174" s="5" t="s">
        <v>202</v>
      </c>
      <c r="D174" s="4" t="s">
        <v>28</v>
      </c>
      <c r="E174" s="15">
        <v>1</v>
      </c>
      <c r="F174" s="15" t="s">
        <v>9</v>
      </c>
      <c r="G174" s="16">
        <v>34309</v>
      </c>
      <c r="H174" s="16">
        <f>+G174*E174</f>
        <v>34309</v>
      </c>
    </row>
    <row r="175" spans="1:8" ht="41.25" thickBot="1" x14ac:dyDescent="0.3">
      <c r="A175" s="3">
        <v>174</v>
      </c>
      <c r="B175" s="4">
        <v>42311900</v>
      </c>
      <c r="C175" s="5" t="s">
        <v>203</v>
      </c>
      <c r="D175" s="4" t="s">
        <v>8</v>
      </c>
      <c r="E175" s="15">
        <v>60</v>
      </c>
      <c r="F175" s="15" t="s">
        <v>9</v>
      </c>
      <c r="G175" s="16">
        <v>11723</v>
      </c>
      <c r="H175" s="16">
        <f>+G175*E175</f>
        <v>703380</v>
      </c>
    </row>
    <row r="176" spans="1:8" ht="41.25" thickBot="1" x14ac:dyDescent="0.3">
      <c r="A176" s="3">
        <v>175</v>
      </c>
      <c r="B176" s="4">
        <v>42311900</v>
      </c>
      <c r="C176" s="5" t="s">
        <v>204</v>
      </c>
      <c r="D176" s="4" t="s">
        <v>8</v>
      </c>
      <c r="E176" s="15">
        <v>21</v>
      </c>
      <c r="F176" s="15" t="s">
        <v>9</v>
      </c>
      <c r="G176" s="16">
        <v>11126</v>
      </c>
      <c r="H176" s="16">
        <f>+G176*E176</f>
        <v>233646</v>
      </c>
    </row>
    <row r="177" spans="1:8" ht="54.75" thickBot="1" x14ac:dyDescent="0.3">
      <c r="A177" s="3">
        <v>176</v>
      </c>
      <c r="B177" s="4">
        <v>42296209</v>
      </c>
      <c r="C177" s="5" t="s">
        <v>205</v>
      </c>
      <c r="D177" s="4" t="s">
        <v>8</v>
      </c>
      <c r="E177" s="15">
        <v>451</v>
      </c>
      <c r="F177" s="15" t="s">
        <v>9</v>
      </c>
      <c r="G177" s="16">
        <v>4784</v>
      </c>
      <c r="H177" s="16">
        <f>+G177*E177</f>
        <v>2157584</v>
      </c>
    </row>
    <row r="178" spans="1:8" ht="54.75" thickBot="1" x14ac:dyDescent="0.3">
      <c r="A178" s="3">
        <v>177</v>
      </c>
      <c r="B178" s="4">
        <v>42293507</v>
      </c>
      <c r="C178" s="5" t="s">
        <v>206</v>
      </c>
      <c r="D178" s="4" t="s">
        <v>8</v>
      </c>
      <c r="E178" s="15">
        <v>9</v>
      </c>
      <c r="F178" s="15" t="s">
        <v>9</v>
      </c>
      <c r="G178" s="16">
        <v>11729</v>
      </c>
      <c r="H178" s="16">
        <f>+G178*E178</f>
        <v>105561</v>
      </c>
    </row>
    <row r="179" spans="1:8" ht="41.25" thickBot="1" x14ac:dyDescent="0.3">
      <c r="A179" s="3">
        <v>178</v>
      </c>
      <c r="B179" s="4">
        <v>42293507</v>
      </c>
      <c r="C179" s="5" t="s">
        <v>207</v>
      </c>
      <c r="D179" s="4" t="s">
        <v>8</v>
      </c>
      <c r="E179" s="15">
        <v>4</v>
      </c>
      <c r="F179" s="15" t="s">
        <v>9</v>
      </c>
      <c r="G179" s="16">
        <v>10397</v>
      </c>
      <c r="H179" s="16">
        <f>+G179*E179</f>
        <v>41588</v>
      </c>
    </row>
    <row r="180" spans="1:8" ht="54.75" thickBot="1" x14ac:dyDescent="0.3">
      <c r="A180" s="3">
        <v>179</v>
      </c>
      <c r="B180" s="4">
        <v>51111700</v>
      </c>
      <c r="C180" s="5" t="s">
        <v>208</v>
      </c>
      <c r="D180" s="4" t="s">
        <v>19</v>
      </c>
      <c r="E180" s="15">
        <v>2</v>
      </c>
      <c r="F180" s="17">
        <v>2233689</v>
      </c>
      <c r="G180" s="16">
        <v>2233689</v>
      </c>
      <c r="H180" s="16">
        <f>+G180*E180</f>
        <v>4467378</v>
      </c>
    </row>
    <row r="181" spans="1:8" ht="68.25" thickBot="1" x14ac:dyDescent="0.3">
      <c r="A181" s="3">
        <v>180</v>
      </c>
      <c r="B181" s="4">
        <v>42144203</v>
      </c>
      <c r="C181" s="5" t="s">
        <v>209</v>
      </c>
      <c r="D181" s="4" t="s">
        <v>8</v>
      </c>
      <c r="E181" s="15">
        <v>1</v>
      </c>
      <c r="F181" s="15" t="s">
        <v>9</v>
      </c>
      <c r="G181" s="16">
        <v>24672</v>
      </c>
      <c r="H181" s="16">
        <f>+G181*E181</f>
        <v>24672</v>
      </c>
    </row>
    <row r="182" spans="1:8" ht="68.25" thickBot="1" x14ac:dyDescent="0.3">
      <c r="A182" s="3">
        <v>181</v>
      </c>
      <c r="B182" s="4">
        <v>42144203</v>
      </c>
      <c r="C182" s="5" t="s">
        <v>210</v>
      </c>
      <c r="D182" s="4" t="s">
        <v>8</v>
      </c>
      <c r="E182" s="15">
        <v>1</v>
      </c>
      <c r="F182" s="15" t="s">
        <v>9</v>
      </c>
      <c r="G182" s="16">
        <v>21121</v>
      </c>
      <c r="H182" s="16">
        <f>+G182*E182</f>
        <v>21121</v>
      </c>
    </row>
    <row r="183" spans="1:8" ht="68.25" thickBot="1" x14ac:dyDescent="0.3">
      <c r="A183" s="3">
        <v>182</v>
      </c>
      <c r="B183" s="4">
        <v>42144203</v>
      </c>
      <c r="C183" s="5" t="s">
        <v>211</v>
      </c>
      <c r="D183" s="4" t="s">
        <v>8</v>
      </c>
      <c r="E183" s="15">
        <v>1</v>
      </c>
      <c r="F183" s="15" t="s">
        <v>9</v>
      </c>
      <c r="G183" s="16">
        <v>17871</v>
      </c>
      <c r="H183" s="16">
        <f>+G183*E183</f>
        <v>17871</v>
      </c>
    </row>
    <row r="184" spans="1:8" ht="68.25" thickBot="1" x14ac:dyDescent="0.3">
      <c r="A184" s="3">
        <v>183</v>
      </c>
      <c r="B184" s="4">
        <v>42144203</v>
      </c>
      <c r="C184" s="5" t="s">
        <v>212</v>
      </c>
      <c r="D184" s="4" t="s">
        <v>8</v>
      </c>
      <c r="E184" s="15">
        <v>10</v>
      </c>
      <c r="F184" s="15" t="s">
        <v>9</v>
      </c>
      <c r="G184" s="16">
        <v>24672</v>
      </c>
      <c r="H184" s="16">
        <f>+G184*E184</f>
        <v>246720</v>
      </c>
    </row>
    <row r="185" spans="1:8" ht="68.25" thickBot="1" x14ac:dyDescent="0.3">
      <c r="A185" s="3">
        <v>184</v>
      </c>
      <c r="B185" s="4">
        <v>42144203</v>
      </c>
      <c r="C185" s="5" t="s">
        <v>213</v>
      </c>
      <c r="D185" s="4" t="s">
        <v>8</v>
      </c>
      <c r="E185" s="15">
        <v>10</v>
      </c>
      <c r="F185" s="15" t="s">
        <v>9</v>
      </c>
      <c r="G185" s="16">
        <v>24672</v>
      </c>
      <c r="H185" s="16">
        <f>+G185*E185</f>
        <v>246720</v>
      </c>
    </row>
    <row r="186" spans="1:8" ht="81.75" thickBot="1" x14ac:dyDescent="0.3">
      <c r="A186" s="3">
        <v>185</v>
      </c>
      <c r="B186" s="4">
        <v>42144203</v>
      </c>
      <c r="C186" s="5" t="s">
        <v>214</v>
      </c>
      <c r="D186" s="4" t="s">
        <v>8</v>
      </c>
      <c r="E186" s="15">
        <v>1</v>
      </c>
      <c r="F186" s="15" t="s">
        <v>9</v>
      </c>
      <c r="G186" s="16">
        <v>18520</v>
      </c>
      <c r="H186" s="16">
        <f>+G186*E186</f>
        <v>18520</v>
      </c>
    </row>
    <row r="187" spans="1:8" ht="68.25" thickBot="1" x14ac:dyDescent="0.3">
      <c r="A187" s="3">
        <v>186</v>
      </c>
      <c r="B187" s="4">
        <v>42144203</v>
      </c>
      <c r="C187" s="5" t="s">
        <v>215</v>
      </c>
      <c r="D187" s="4" t="s">
        <v>8</v>
      </c>
      <c r="E187" s="15">
        <v>1</v>
      </c>
      <c r="F187" s="15" t="s">
        <v>9</v>
      </c>
      <c r="G187" s="16">
        <v>19484</v>
      </c>
      <c r="H187" s="16">
        <f>+G187*E187</f>
        <v>19484</v>
      </c>
    </row>
    <row r="188" spans="1:8" ht="27.75" thickBot="1" x14ac:dyDescent="0.3">
      <c r="A188" s="3">
        <v>187</v>
      </c>
      <c r="B188" s="4">
        <v>51142501</v>
      </c>
      <c r="C188" s="5" t="s">
        <v>216</v>
      </c>
      <c r="D188" s="4" t="s">
        <v>25</v>
      </c>
      <c r="E188" s="15">
        <v>1</v>
      </c>
      <c r="F188" s="15" t="s">
        <v>9</v>
      </c>
      <c r="G188" s="16">
        <v>529</v>
      </c>
      <c r="H188" s="16">
        <f>+G188*E188</f>
        <v>529</v>
      </c>
    </row>
    <row r="189" spans="1:8" ht="68.25" thickBot="1" x14ac:dyDescent="0.3">
      <c r="A189" s="3">
        <v>188</v>
      </c>
      <c r="B189" s="4">
        <v>51161703</v>
      </c>
      <c r="C189" s="5" t="s">
        <v>217</v>
      </c>
      <c r="D189" s="4" t="s">
        <v>28</v>
      </c>
      <c r="E189" s="15">
        <v>1</v>
      </c>
      <c r="F189" s="17">
        <v>580</v>
      </c>
      <c r="G189" s="16">
        <v>580</v>
      </c>
      <c r="H189" s="16">
        <f>+G189*E189</f>
        <v>580</v>
      </c>
    </row>
    <row r="190" spans="1:8" ht="54.75" thickBot="1" x14ac:dyDescent="0.3">
      <c r="A190" s="3">
        <v>189</v>
      </c>
      <c r="B190" s="4">
        <v>51142905</v>
      </c>
      <c r="C190" s="5" t="s">
        <v>218</v>
      </c>
      <c r="D190" s="4" t="s">
        <v>28</v>
      </c>
      <c r="E190" s="15">
        <v>964</v>
      </c>
      <c r="F190" s="15" t="s">
        <v>9</v>
      </c>
      <c r="G190" s="16">
        <v>1106</v>
      </c>
      <c r="H190" s="16">
        <f>+G190*E190</f>
        <v>1066184</v>
      </c>
    </row>
    <row r="191" spans="1:8" ht="54.75" thickBot="1" x14ac:dyDescent="0.3">
      <c r="A191" s="3">
        <v>190</v>
      </c>
      <c r="B191" s="4">
        <v>51142905</v>
      </c>
      <c r="C191" s="5" t="s">
        <v>219</v>
      </c>
      <c r="D191" s="4" t="s">
        <v>28</v>
      </c>
      <c r="E191" s="15">
        <v>3</v>
      </c>
      <c r="F191" s="15" t="s">
        <v>9</v>
      </c>
      <c r="G191" s="16">
        <v>24686</v>
      </c>
      <c r="H191" s="16">
        <f>+G191*E191</f>
        <v>74058</v>
      </c>
    </row>
    <row r="192" spans="1:8" ht="54.75" thickBot="1" x14ac:dyDescent="0.3">
      <c r="A192" s="3">
        <v>191</v>
      </c>
      <c r="B192" s="4">
        <v>51142905</v>
      </c>
      <c r="C192" s="5" t="s">
        <v>220</v>
      </c>
      <c r="D192" s="4" t="s">
        <v>19</v>
      </c>
      <c r="E192" s="15">
        <v>187</v>
      </c>
      <c r="F192" s="15" t="s">
        <v>9</v>
      </c>
      <c r="G192" s="16">
        <v>2119</v>
      </c>
      <c r="H192" s="16">
        <f>+G192*E192</f>
        <v>396253</v>
      </c>
    </row>
    <row r="193" spans="1:8" ht="54.75" thickBot="1" x14ac:dyDescent="0.3">
      <c r="A193" s="3">
        <v>192</v>
      </c>
      <c r="B193" s="4">
        <v>51142215</v>
      </c>
      <c r="C193" s="5" t="s">
        <v>221</v>
      </c>
      <c r="D193" s="4" t="s">
        <v>222</v>
      </c>
      <c r="E193" s="15">
        <v>1</v>
      </c>
      <c r="F193" s="17">
        <v>27200</v>
      </c>
      <c r="G193" s="16">
        <v>27200</v>
      </c>
      <c r="H193" s="16">
        <f>+G193*E193</f>
        <v>27200</v>
      </c>
    </row>
    <row r="194" spans="1:8" ht="27.75" thickBot="1" x14ac:dyDescent="0.3">
      <c r="A194" s="3">
        <v>193</v>
      </c>
      <c r="B194" s="4">
        <v>42192603</v>
      </c>
      <c r="C194" s="5" t="s">
        <v>223</v>
      </c>
      <c r="D194" s="4" t="s">
        <v>8</v>
      </c>
      <c r="E194" s="15">
        <v>1</v>
      </c>
      <c r="F194" s="15" t="s">
        <v>9</v>
      </c>
      <c r="G194" s="16">
        <v>2171</v>
      </c>
      <c r="H194" s="16">
        <f>+G194*E194</f>
        <v>2171</v>
      </c>
    </row>
    <row r="195" spans="1:8" ht="81.75" thickBot="1" x14ac:dyDescent="0.3">
      <c r="A195" s="3">
        <v>194</v>
      </c>
      <c r="B195" s="4">
        <v>51142610</v>
      </c>
      <c r="C195" s="5" t="s">
        <v>224</v>
      </c>
      <c r="D195" s="4" t="s">
        <v>19</v>
      </c>
      <c r="E195" s="15">
        <v>908</v>
      </c>
      <c r="F195" s="17">
        <v>51693</v>
      </c>
      <c r="G195" s="16">
        <v>51693</v>
      </c>
      <c r="H195" s="16">
        <f>+G195*E195</f>
        <v>46937244</v>
      </c>
    </row>
    <row r="196" spans="1:8" ht="81.75" thickBot="1" x14ac:dyDescent="0.3">
      <c r="A196" s="3">
        <v>195</v>
      </c>
      <c r="B196" s="4">
        <v>51171501</v>
      </c>
      <c r="C196" s="5" t="s">
        <v>225</v>
      </c>
      <c r="D196" s="4" t="s">
        <v>25</v>
      </c>
      <c r="E196" s="15">
        <v>656</v>
      </c>
      <c r="F196" s="15" t="s">
        <v>9</v>
      </c>
      <c r="G196" s="16">
        <v>60</v>
      </c>
      <c r="H196" s="16">
        <f>+G196*E196</f>
        <v>39360</v>
      </c>
    </row>
    <row r="197" spans="1:8" ht="27.75" thickBot="1" x14ac:dyDescent="0.3">
      <c r="A197" s="3">
        <v>196</v>
      </c>
      <c r="B197" s="4">
        <v>51171501</v>
      </c>
      <c r="C197" s="5" t="s">
        <v>226</v>
      </c>
      <c r="D197" s="4" t="s">
        <v>25</v>
      </c>
      <c r="E197" s="15">
        <v>1</v>
      </c>
      <c r="F197" s="17">
        <v>885</v>
      </c>
      <c r="G197" s="16">
        <v>885</v>
      </c>
      <c r="H197" s="16">
        <f>+G197*E197</f>
        <v>885</v>
      </c>
    </row>
    <row r="198" spans="1:8" ht="54.75" thickBot="1" x14ac:dyDescent="0.3">
      <c r="A198" s="3">
        <v>197</v>
      </c>
      <c r="B198" s="4">
        <v>51182403</v>
      </c>
      <c r="C198" s="5" t="s">
        <v>227</v>
      </c>
      <c r="D198" s="4" t="s">
        <v>28</v>
      </c>
      <c r="E198" s="15">
        <v>1756</v>
      </c>
      <c r="F198" s="15" t="s">
        <v>9</v>
      </c>
      <c r="G198" s="16">
        <v>650</v>
      </c>
      <c r="H198" s="16">
        <f>+G198*E198</f>
        <v>1141400</v>
      </c>
    </row>
    <row r="199" spans="1:8" ht="27.75" thickBot="1" x14ac:dyDescent="0.3">
      <c r="A199" s="3">
        <v>198</v>
      </c>
      <c r="B199" s="4">
        <v>51191910</v>
      </c>
      <c r="C199" s="5" t="s">
        <v>228</v>
      </c>
      <c r="D199" s="4" t="s">
        <v>25</v>
      </c>
      <c r="E199" s="15">
        <v>1</v>
      </c>
      <c r="F199" s="15" t="s">
        <v>9</v>
      </c>
      <c r="G199" s="16">
        <v>120</v>
      </c>
      <c r="H199" s="16">
        <f>+G199*E199</f>
        <v>120</v>
      </c>
    </row>
    <row r="200" spans="1:8" ht="27.75" thickBot="1" x14ac:dyDescent="0.3">
      <c r="A200" s="3">
        <v>199</v>
      </c>
      <c r="B200" s="4">
        <v>51191910</v>
      </c>
      <c r="C200" s="5" t="s">
        <v>229</v>
      </c>
      <c r="D200" s="4" t="s">
        <v>25</v>
      </c>
      <c r="E200" s="15">
        <v>182</v>
      </c>
      <c r="F200" s="15" t="s">
        <v>9</v>
      </c>
      <c r="G200" s="16">
        <v>140</v>
      </c>
      <c r="H200" s="16">
        <f>+G200*E200</f>
        <v>25480</v>
      </c>
    </row>
    <row r="201" spans="1:8" ht="54.75" thickBot="1" x14ac:dyDescent="0.3">
      <c r="A201" s="3">
        <v>200</v>
      </c>
      <c r="B201" s="4">
        <v>42295510</v>
      </c>
      <c r="C201" s="5" t="s">
        <v>230</v>
      </c>
      <c r="D201" s="4" t="s">
        <v>8</v>
      </c>
      <c r="E201" s="15">
        <v>1</v>
      </c>
      <c r="F201" s="15" t="s">
        <v>9</v>
      </c>
      <c r="G201" s="16">
        <v>107985</v>
      </c>
      <c r="H201" s="16">
        <f>+G201*E201</f>
        <v>107985</v>
      </c>
    </row>
    <row r="202" spans="1:8" ht="27.75" thickBot="1" x14ac:dyDescent="0.3">
      <c r="A202" s="3">
        <v>201</v>
      </c>
      <c r="B202" s="4">
        <v>42295510</v>
      </c>
      <c r="C202" s="5" t="s">
        <v>231</v>
      </c>
      <c r="D202" s="4" t="s">
        <v>8</v>
      </c>
      <c r="E202" s="15">
        <v>10</v>
      </c>
      <c r="F202" s="15" t="s">
        <v>9</v>
      </c>
      <c r="G202" s="16">
        <v>125441</v>
      </c>
      <c r="H202" s="16">
        <f>+G202*E202</f>
        <v>1254410</v>
      </c>
    </row>
    <row r="203" spans="1:8" ht="41.25" thickBot="1" x14ac:dyDescent="0.3">
      <c r="A203" s="3">
        <v>202</v>
      </c>
      <c r="B203" s="4">
        <v>42294913</v>
      </c>
      <c r="C203" s="5" t="s">
        <v>232</v>
      </c>
      <c r="D203" s="4" t="s">
        <v>8</v>
      </c>
      <c r="E203" s="15">
        <v>6</v>
      </c>
      <c r="F203" s="15" t="s">
        <v>9</v>
      </c>
      <c r="G203" s="16">
        <v>1207143</v>
      </c>
      <c r="H203" s="16">
        <f>+G203*E203</f>
        <v>7242858</v>
      </c>
    </row>
    <row r="204" spans="1:8" ht="54.75" thickBot="1" x14ac:dyDescent="0.3">
      <c r="A204" s="3">
        <v>203</v>
      </c>
      <c r="B204" s="4">
        <v>42142402</v>
      </c>
      <c r="C204" s="5" t="s">
        <v>233</v>
      </c>
      <c r="D204" s="4" t="s">
        <v>8</v>
      </c>
      <c r="E204" s="15">
        <v>20</v>
      </c>
      <c r="F204" s="15" t="s">
        <v>9</v>
      </c>
      <c r="G204" s="16">
        <v>158606</v>
      </c>
      <c r="H204" s="16">
        <f>+G204*E204</f>
        <v>3172120</v>
      </c>
    </row>
    <row r="205" spans="1:8" ht="54.75" thickBot="1" x14ac:dyDescent="0.3">
      <c r="A205" s="3">
        <v>204</v>
      </c>
      <c r="B205" s="4">
        <v>42142402</v>
      </c>
      <c r="C205" s="5" t="s">
        <v>234</v>
      </c>
      <c r="D205" s="4" t="s">
        <v>8</v>
      </c>
      <c r="E205" s="15">
        <v>1</v>
      </c>
      <c r="F205" s="15" t="s">
        <v>9</v>
      </c>
      <c r="G205" s="16">
        <v>188182</v>
      </c>
      <c r="H205" s="16">
        <f>+G205*E205</f>
        <v>188182</v>
      </c>
    </row>
    <row r="206" spans="1:8" ht="54.75" thickBot="1" x14ac:dyDescent="0.3">
      <c r="A206" s="3">
        <v>205</v>
      </c>
      <c r="B206" s="4">
        <v>42142402</v>
      </c>
      <c r="C206" s="5" t="s">
        <v>235</v>
      </c>
      <c r="D206" s="4" t="s">
        <v>8</v>
      </c>
      <c r="E206" s="15">
        <v>1</v>
      </c>
      <c r="F206" s="15" t="s">
        <v>9</v>
      </c>
      <c r="G206" s="16">
        <v>182308</v>
      </c>
      <c r="H206" s="16">
        <f>+G206*E206</f>
        <v>182308</v>
      </c>
    </row>
    <row r="207" spans="1:8" ht="54.75" thickBot="1" x14ac:dyDescent="0.3">
      <c r="A207" s="3">
        <v>206</v>
      </c>
      <c r="B207" s="4">
        <v>42142402</v>
      </c>
      <c r="C207" s="5" t="s">
        <v>236</v>
      </c>
      <c r="D207" s="4" t="s">
        <v>8</v>
      </c>
      <c r="E207" s="15">
        <v>1</v>
      </c>
      <c r="F207" s="15" t="s">
        <v>9</v>
      </c>
      <c r="G207" s="16">
        <v>78154</v>
      </c>
      <c r="H207" s="16">
        <f>+G207*E207</f>
        <v>78154</v>
      </c>
    </row>
    <row r="208" spans="1:8" ht="68.25" thickBot="1" x14ac:dyDescent="0.3">
      <c r="A208" s="3">
        <v>207</v>
      </c>
      <c r="B208" s="4">
        <v>42142402</v>
      </c>
      <c r="C208" s="5" t="s">
        <v>237</v>
      </c>
      <c r="D208" s="4" t="s">
        <v>8</v>
      </c>
      <c r="E208" s="15">
        <v>11</v>
      </c>
      <c r="F208" s="15" t="s">
        <v>9</v>
      </c>
      <c r="G208" s="16">
        <v>77206</v>
      </c>
      <c r="H208" s="16">
        <f>+G208*E208</f>
        <v>849266</v>
      </c>
    </row>
    <row r="209" spans="1:8" ht="68.25" thickBot="1" x14ac:dyDescent="0.3">
      <c r="A209" s="3">
        <v>208</v>
      </c>
      <c r="B209" s="4">
        <v>42142402</v>
      </c>
      <c r="C209" s="5" t="s">
        <v>238</v>
      </c>
      <c r="D209" s="4" t="s">
        <v>8</v>
      </c>
      <c r="E209" s="15">
        <v>19</v>
      </c>
      <c r="F209" s="15" t="s">
        <v>9</v>
      </c>
      <c r="G209" s="16">
        <v>150429</v>
      </c>
      <c r="H209" s="16">
        <f>+G209*E209</f>
        <v>2858151</v>
      </c>
    </row>
    <row r="210" spans="1:8" ht="68.25" thickBot="1" x14ac:dyDescent="0.3">
      <c r="A210" s="3">
        <v>209</v>
      </c>
      <c r="B210" s="4">
        <v>42142402</v>
      </c>
      <c r="C210" s="5" t="s">
        <v>239</v>
      </c>
      <c r="D210" s="4" t="s">
        <v>8</v>
      </c>
      <c r="E210" s="15">
        <v>2</v>
      </c>
      <c r="F210" s="15" t="s">
        <v>9</v>
      </c>
      <c r="G210" s="16">
        <v>78096</v>
      </c>
      <c r="H210" s="16">
        <f>+G210*E210</f>
        <v>156192</v>
      </c>
    </row>
    <row r="211" spans="1:8" ht="27.75" thickBot="1" x14ac:dyDescent="0.3">
      <c r="A211" s="3">
        <v>210</v>
      </c>
      <c r="B211" s="4">
        <v>42142402</v>
      </c>
      <c r="C211" s="5" t="s">
        <v>240</v>
      </c>
      <c r="D211" s="4" t="s">
        <v>8</v>
      </c>
      <c r="E211" s="15">
        <v>1</v>
      </c>
      <c r="F211" s="15" t="s">
        <v>9</v>
      </c>
      <c r="G211" s="16">
        <v>1116</v>
      </c>
      <c r="H211" s="16">
        <f>+G211*E211</f>
        <v>1116</v>
      </c>
    </row>
    <row r="212" spans="1:8" ht="27.75" thickBot="1" x14ac:dyDescent="0.3">
      <c r="A212" s="3">
        <v>211</v>
      </c>
      <c r="B212" s="4">
        <v>42142402</v>
      </c>
      <c r="C212" s="5" t="s">
        <v>241</v>
      </c>
      <c r="D212" s="4" t="s">
        <v>8</v>
      </c>
      <c r="E212" s="15">
        <v>1</v>
      </c>
      <c r="F212" s="15" t="s">
        <v>9</v>
      </c>
      <c r="G212" s="16">
        <v>1108</v>
      </c>
      <c r="H212" s="16">
        <f>+G212*E212</f>
        <v>1108</v>
      </c>
    </row>
    <row r="213" spans="1:8" ht="27.75" thickBot="1" x14ac:dyDescent="0.3">
      <c r="A213" s="3">
        <v>212</v>
      </c>
      <c r="B213" s="4">
        <v>42142402</v>
      </c>
      <c r="C213" s="5" t="s">
        <v>242</v>
      </c>
      <c r="D213" s="4" t="s">
        <v>8</v>
      </c>
      <c r="E213" s="15">
        <v>1</v>
      </c>
      <c r="F213" s="15" t="s">
        <v>9</v>
      </c>
      <c r="G213" s="16">
        <v>1110</v>
      </c>
      <c r="H213" s="16">
        <f>+G213*E213</f>
        <v>1110</v>
      </c>
    </row>
    <row r="214" spans="1:8" ht="27.75" thickBot="1" x14ac:dyDescent="0.3">
      <c r="A214" s="3">
        <v>213</v>
      </c>
      <c r="B214" s="4">
        <v>42142402</v>
      </c>
      <c r="C214" s="5" t="s">
        <v>243</v>
      </c>
      <c r="D214" s="4" t="s">
        <v>8</v>
      </c>
      <c r="E214" s="15">
        <v>65</v>
      </c>
      <c r="F214" s="15" t="s">
        <v>9</v>
      </c>
      <c r="G214" s="16">
        <v>910</v>
      </c>
      <c r="H214" s="16">
        <f>+G214*E214</f>
        <v>59150</v>
      </c>
    </row>
    <row r="215" spans="1:8" ht="27.75" thickBot="1" x14ac:dyDescent="0.3">
      <c r="A215" s="3">
        <v>214</v>
      </c>
      <c r="B215" s="4">
        <v>42142402</v>
      </c>
      <c r="C215" s="5" t="s">
        <v>244</v>
      </c>
      <c r="D215" s="4" t="s">
        <v>8</v>
      </c>
      <c r="E215" s="15">
        <v>1</v>
      </c>
      <c r="F215" s="15" t="s">
        <v>9</v>
      </c>
      <c r="G215" s="16">
        <v>1086</v>
      </c>
      <c r="H215" s="16">
        <f>+G215*E215</f>
        <v>1086</v>
      </c>
    </row>
    <row r="216" spans="1:8" ht="41.25" thickBot="1" x14ac:dyDescent="0.3">
      <c r="A216" s="3">
        <v>215</v>
      </c>
      <c r="B216" s="4">
        <v>42142402</v>
      </c>
      <c r="C216" s="5" t="s">
        <v>245</v>
      </c>
      <c r="D216" s="4" t="s">
        <v>8</v>
      </c>
      <c r="E216" s="15">
        <v>1</v>
      </c>
      <c r="F216" s="15" t="s">
        <v>9</v>
      </c>
      <c r="G216" s="16">
        <v>13764</v>
      </c>
      <c r="H216" s="16">
        <f>+G216*E216</f>
        <v>13764</v>
      </c>
    </row>
    <row r="217" spans="1:8" ht="41.25" thickBot="1" x14ac:dyDescent="0.3">
      <c r="A217" s="3">
        <v>216</v>
      </c>
      <c r="B217" s="4">
        <v>42142402</v>
      </c>
      <c r="C217" s="5" t="s">
        <v>246</v>
      </c>
      <c r="D217" s="4" t="s">
        <v>8</v>
      </c>
      <c r="E217" s="15">
        <v>4</v>
      </c>
      <c r="F217" s="15" t="s">
        <v>9</v>
      </c>
      <c r="G217" s="16">
        <v>28800</v>
      </c>
      <c r="H217" s="16">
        <f>+G217*E217</f>
        <v>115200</v>
      </c>
    </row>
    <row r="218" spans="1:8" ht="54.75" thickBot="1" x14ac:dyDescent="0.3">
      <c r="A218" s="3">
        <v>217</v>
      </c>
      <c r="B218" s="4">
        <v>42142402</v>
      </c>
      <c r="C218" s="5" t="s">
        <v>247</v>
      </c>
      <c r="D218" s="4" t="s">
        <v>8</v>
      </c>
      <c r="E218" s="15">
        <v>1</v>
      </c>
      <c r="F218" s="15" t="s">
        <v>9</v>
      </c>
      <c r="G218" s="16">
        <v>719610</v>
      </c>
      <c r="H218" s="16">
        <f>+G218*E218</f>
        <v>719610</v>
      </c>
    </row>
    <row r="219" spans="1:8" ht="41.25" thickBot="1" x14ac:dyDescent="0.3">
      <c r="A219" s="3">
        <v>218</v>
      </c>
      <c r="B219" s="4">
        <v>42142402</v>
      </c>
      <c r="C219" s="5" t="s">
        <v>248</v>
      </c>
      <c r="D219" s="4" t="s">
        <v>8</v>
      </c>
      <c r="E219" s="15">
        <v>1</v>
      </c>
      <c r="F219" s="15" t="s">
        <v>9</v>
      </c>
      <c r="G219" s="16">
        <v>208395</v>
      </c>
      <c r="H219" s="16">
        <f>+G219*E219</f>
        <v>208395</v>
      </c>
    </row>
    <row r="220" spans="1:8" ht="41.25" thickBot="1" x14ac:dyDescent="0.3">
      <c r="A220" s="3">
        <v>219</v>
      </c>
      <c r="B220" s="4">
        <v>42142402</v>
      </c>
      <c r="C220" s="5" t="s">
        <v>249</v>
      </c>
      <c r="D220" s="4" t="s">
        <v>8</v>
      </c>
      <c r="E220" s="15">
        <v>42</v>
      </c>
      <c r="F220" s="15" t="s">
        <v>9</v>
      </c>
      <c r="G220" s="16">
        <v>29750</v>
      </c>
      <c r="H220" s="16">
        <f>+G220*E220</f>
        <v>1249500</v>
      </c>
    </row>
    <row r="221" spans="1:8" ht="41.25" thickBot="1" x14ac:dyDescent="0.3">
      <c r="A221" s="3">
        <v>220</v>
      </c>
      <c r="B221" s="4">
        <v>42142402</v>
      </c>
      <c r="C221" s="5" t="s">
        <v>250</v>
      </c>
      <c r="D221" s="4" t="s">
        <v>8</v>
      </c>
      <c r="E221" s="15">
        <v>4</v>
      </c>
      <c r="F221" s="15" t="s">
        <v>9</v>
      </c>
      <c r="G221" s="16">
        <v>30166</v>
      </c>
      <c r="H221" s="16">
        <f>+G221*E221</f>
        <v>120664</v>
      </c>
    </row>
    <row r="222" spans="1:8" ht="41.25" thickBot="1" x14ac:dyDescent="0.3">
      <c r="A222" s="3">
        <v>221</v>
      </c>
      <c r="B222" s="4">
        <v>42142402</v>
      </c>
      <c r="C222" s="5" t="s">
        <v>251</v>
      </c>
      <c r="D222" s="4" t="s">
        <v>8</v>
      </c>
      <c r="E222" s="15">
        <v>1</v>
      </c>
      <c r="F222" s="15" t="s">
        <v>9</v>
      </c>
      <c r="G222" s="16">
        <v>166286</v>
      </c>
      <c r="H222" s="16">
        <f>+G222*E222</f>
        <v>166286</v>
      </c>
    </row>
    <row r="223" spans="1:8" ht="41.25" thickBot="1" x14ac:dyDescent="0.3">
      <c r="A223" s="3">
        <v>222</v>
      </c>
      <c r="B223" s="4">
        <v>42142402</v>
      </c>
      <c r="C223" s="5" t="s">
        <v>252</v>
      </c>
      <c r="D223" s="4" t="s">
        <v>8</v>
      </c>
      <c r="E223" s="15">
        <v>1</v>
      </c>
      <c r="F223" s="15" t="s">
        <v>9</v>
      </c>
      <c r="G223" s="16">
        <v>1057795</v>
      </c>
      <c r="H223" s="16">
        <f>+G223*E223</f>
        <v>1057795</v>
      </c>
    </row>
    <row r="224" spans="1:8" ht="81.75" thickBot="1" x14ac:dyDescent="0.3">
      <c r="A224" s="3">
        <v>223</v>
      </c>
      <c r="B224" s="4">
        <v>42271709</v>
      </c>
      <c r="C224" s="5" t="s">
        <v>253</v>
      </c>
      <c r="D224" s="4" t="s">
        <v>8</v>
      </c>
      <c r="E224" s="15">
        <v>19</v>
      </c>
      <c r="F224" s="15" t="s">
        <v>9</v>
      </c>
      <c r="G224" s="16">
        <v>98500</v>
      </c>
      <c r="H224" s="16">
        <f>+G224*E224</f>
        <v>1871500</v>
      </c>
    </row>
    <row r="225" spans="1:8" ht="81.75" thickBot="1" x14ac:dyDescent="0.3">
      <c r="A225" s="3">
        <v>224</v>
      </c>
      <c r="B225" s="4">
        <v>42271709</v>
      </c>
      <c r="C225" s="5" t="s">
        <v>254</v>
      </c>
      <c r="D225" s="4" t="s">
        <v>8</v>
      </c>
      <c r="E225" s="15">
        <v>1</v>
      </c>
      <c r="F225" s="15" t="s">
        <v>9</v>
      </c>
      <c r="G225" s="16">
        <v>56915</v>
      </c>
      <c r="H225" s="16">
        <f>+G225*E225</f>
        <v>56915</v>
      </c>
    </row>
    <row r="226" spans="1:8" ht="81.75" thickBot="1" x14ac:dyDescent="0.3">
      <c r="A226" s="3">
        <v>225</v>
      </c>
      <c r="B226" s="4">
        <v>42271709</v>
      </c>
      <c r="C226" s="5" t="s">
        <v>255</v>
      </c>
      <c r="D226" s="4" t="s">
        <v>8</v>
      </c>
      <c r="E226" s="15">
        <v>1</v>
      </c>
      <c r="F226" s="15" t="s">
        <v>9</v>
      </c>
      <c r="G226" s="16">
        <v>55778</v>
      </c>
      <c r="H226" s="16">
        <f>+G226*E226</f>
        <v>55778</v>
      </c>
    </row>
    <row r="227" spans="1:8" ht="81.75" thickBot="1" x14ac:dyDescent="0.3">
      <c r="A227" s="3">
        <v>226</v>
      </c>
      <c r="B227" s="4">
        <v>42271709</v>
      </c>
      <c r="C227" s="5" t="s">
        <v>256</v>
      </c>
      <c r="D227" s="4" t="s">
        <v>8</v>
      </c>
      <c r="E227" s="15">
        <v>1</v>
      </c>
      <c r="F227" s="15" t="s">
        <v>9</v>
      </c>
      <c r="G227" s="16">
        <v>255984</v>
      </c>
      <c r="H227" s="16">
        <f>+G227*E227</f>
        <v>255984</v>
      </c>
    </row>
    <row r="228" spans="1:8" ht="68.25" thickBot="1" x14ac:dyDescent="0.3">
      <c r="A228" s="3">
        <v>227</v>
      </c>
      <c r="B228" s="4">
        <v>42142402</v>
      </c>
      <c r="C228" s="5" t="s">
        <v>257</v>
      </c>
      <c r="D228" s="4" t="s">
        <v>8</v>
      </c>
      <c r="E228" s="15">
        <v>1</v>
      </c>
      <c r="F228" s="15" t="s">
        <v>9</v>
      </c>
      <c r="G228" s="16">
        <v>8429</v>
      </c>
      <c r="H228" s="16">
        <f>+G228*E228</f>
        <v>8429</v>
      </c>
    </row>
    <row r="229" spans="1:8" ht="41.25" thickBot="1" x14ac:dyDescent="0.3">
      <c r="A229" s="3">
        <v>228</v>
      </c>
      <c r="B229" s="6">
        <v>42271709</v>
      </c>
      <c r="C229" s="7" t="s">
        <v>258</v>
      </c>
      <c r="D229" s="6" t="s">
        <v>8</v>
      </c>
      <c r="E229" s="18">
        <v>2135</v>
      </c>
      <c r="F229" s="18" t="s">
        <v>9</v>
      </c>
      <c r="G229" s="19">
        <v>1321</v>
      </c>
      <c r="H229" s="19">
        <f>+G229*E229</f>
        <v>2820335</v>
      </c>
    </row>
    <row r="230" spans="1:8" ht="54.75" thickBot="1" x14ac:dyDescent="0.3">
      <c r="A230" s="3">
        <v>229</v>
      </c>
      <c r="B230" s="4">
        <v>42271709</v>
      </c>
      <c r="C230" s="5" t="s">
        <v>259</v>
      </c>
      <c r="D230" s="4" t="s">
        <v>8</v>
      </c>
      <c r="E230" s="15">
        <v>1</v>
      </c>
      <c r="F230" s="15" t="s">
        <v>9</v>
      </c>
      <c r="G230" s="16">
        <v>2180</v>
      </c>
      <c r="H230" s="16">
        <f>+G230*E230</f>
        <v>2180</v>
      </c>
    </row>
    <row r="231" spans="1:8" ht="27.75" thickBot="1" x14ac:dyDescent="0.3">
      <c r="A231" s="3">
        <v>230</v>
      </c>
      <c r="B231" s="4">
        <v>42271709</v>
      </c>
      <c r="C231" s="5" t="s">
        <v>260</v>
      </c>
      <c r="D231" s="4" t="s">
        <v>8</v>
      </c>
      <c r="E231" s="15">
        <v>205</v>
      </c>
      <c r="F231" s="15" t="s">
        <v>9</v>
      </c>
      <c r="G231" s="16">
        <v>1278</v>
      </c>
      <c r="H231" s="16">
        <f>+G231*E231</f>
        <v>261990</v>
      </c>
    </row>
    <row r="232" spans="1:8" ht="41.25" thickBot="1" x14ac:dyDescent="0.3">
      <c r="A232" s="3">
        <v>231</v>
      </c>
      <c r="B232" s="4">
        <v>42271709</v>
      </c>
      <c r="C232" s="5" t="s">
        <v>261</v>
      </c>
      <c r="D232" s="4" t="s">
        <v>8</v>
      </c>
      <c r="E232" s="15">
        <v>1</v>
      </c>
      <c r="F232" s="15" t="s">
        <v>9</v>
      </c>
      <c r="G232" s="16">
        <v>1063</v>
      </c>
      <c r="H232" s="16">
        <f>+G232*E232</f>
        <v>1063</v>
      </c>
    </row>
    <row r="233" spans="1:8" ht="68.25" thickBot="1" x14ac:dyDescent="0.3">
      <c r="A233" s="3">
        <v>232</v>
      </c>
      <c r="B233" s="4">
        <v>42142402</v>
      </c>
      <c r="C233" s="5" t="s">
        <v>262</v>
      </c>
      <c r="D233" s="4" t="s">
        <v>8</v>
      </c>
      <c r="E233" s="15">
        <v>1</v>
      </c>
      <c r="F233" s="15" t="s">
        <v>9</v>
      </c>
      <c r="G233" s="16">
        <v>22044</v>
      </c>
      <c r="H233" s="16">
        <f>+G233*E233</f>
        <v>22044</v>
      </c>
    </row>
    <row r="234" spans="1:8" ht="54.75" thickBot="1" x14ac:dyDescent="0.3">
      <c r="A234" s="3">
        <v>233</v>
      </c>
      <c r="B234" s="4">
        <v>51111616</v>
      </c>
      <c r="C234" s="5" t="s">
        <v>263</v>
      </c>
      <c r="D234" s="4" t="s">
        <v>25</v>
      </c>
      <c r="E234" s="15">
        <v>1</v>
      </c>
      <c r="F234" s="17">
        <v>5800</v>
      </c>
      <c r="G234" s="16">
        <v>5800</v>
      </c>
      <c r="H234" s="16">
        <f>+G234*E234</f>
        <v>5800</v>
      </c>
    </row>
    <row r="235" spans="1:8" ht="27.75" thickBot="1" x14ac:dyDescent="0.3">
      <c r="A235" s="3">
        <v>234</v>
      </c>
      <c r="B235" s="4">
        <v>51121703</v>
      </c>
      <c r="C235" s="5" t="s">
        <v>264</v>
      </c>
      <c r="D235" s="4" t="s">
        <v>25</v>
      </c>
      <c r="E235" s="15">
        <v>101</v>
      </c>
      <c r="F235" s="15" t="s">
        <v>9</v>
      </c>
      <c r="G235" s="16">
        <v>58</v>
      </c>
      <c r="H235" s="16">
        <f>+G235*E235</f>
        <v>5858</v>
      </c>
    </row>
    <row r="236" spans="1:8" ht="27.75" thickBot="1" x14ac:dyDescent="0.3">
      <c r="A236" s="3">
        <v>235</v>
      </c>
      <c r="B236" s="4">
        <v>51121703</v>
      </c>
      <c r="C236" s="5" t="s">
        <v>265</v>
      </c>
      <c r="D236" s="4" t="s">
        <v>25</v>
      </c>
      <c r="E236" s="15">
        <v>89</v>
      </c>
      <c r="F236" s="15" t="s">
        <v>9</v>
      </c>
      <c r="G236" s="16">
        <v>54</v>
      </c>
      <c r="H236" s="16">
        <f>+G236*E236</f>
        <v>4806</v>
      </c>
    </row>
    <row r="237" spans="1:8" ht="41.25" thickBot="1" x14ac:dyDescent="0.3">
      <c r="A237" s="3">
        <v>236</v>
      </c>
      <c r="B237" s="4">
        <v>51141513</v>
      </c>
      <c r="C237" s="5" t="s">
        <v>266</v>
      </c>
      <c r="D237" s="4" t="s">
        <v>25</v>
      </c>
      <c r="E237" s="15">
        <v>1</v>
      </c>
      <c r="F237" s="17">
        <v>342</v>
      </c>
      <c r="G237" s="16">
        <v>342</v>
      </c>
      <c r="H237" s="16">
        <f>+G237*E237</f>
        <v>342</v>
      </c>
    </row>
    <row r="238" spans="1:8" ht="54.75" thickBot="1" x14ac:dyDescent="0.3">
      <c r="A238" s="3">
        <v>237</v>
      </c>
      <c r="B238" s="4">
        <v>51141513</v>
      </c>
      <c r="C238" s="5" t="s">
        <v>267</v>
      </c>
      <c r="D238" s="4" t="s">
        <v>25</v>
      </c>
      <c r="E238" s="15">
        <v>848</v>
      </c>
      <c r="F238" s="17">
        <v>124</v>
      </c>
      <c r="G238" s="16">
        <v>124</v>
      </c>
      <c r="H238" s="16">
        <f>+G238*E238</f>
        <v>105152</v>
      </c>
    </row>
    <row r="239" spans="1:8" ht="41.25" thickBot="1" x14ac:dyDescent="0.3">
      <c r="A239" s="3">
        <v>238</v>
      </c>
      <c r="B239" s="4">
        <v>51131800</v>
      </c>
      <c r="C239" s="5" t="s">
        <v>268</v>
      </c>
      <c r="D239" s="4" t="s">
        <v>19</v>
      </c>
      <c r="E239" s="15">
        <v>1</v>
      </c>
      <c r="F239" s="17">
        <v>79952</v>
      </c>
      <c r="G239" s="16">
        <v>79952</v>
      </c>
      <c r="H239" s="16">
        <f>+G239*E239</f>
        <v>79952</v>
      </c>
    </row>
    <row r="240" spans="1:8" ht="41.25" thickBot="1" x14ac:dyDescent="0.3">
      <c r="A240" s="3">
        <v>239</v>
      </c>
      <c r="B240" s="4">
        <v>51142514</v>
      </c>
      <c r="C240" s="5" t="s">
        <v>269</v>
      </c>
      <c r="D240" s="4" t="s">
        <v>25</v>
      </c>
      <c r="E240" s="15">
        <v>21</v>
      </c>
      <c r="F240" s="15" t="s">
        <v>9</v>
      </c>
      <c r="G240" s="16">
        <v>239</v>
      </c>
      <c r="H240" s="16">
        <f>+G240*E240</f>
        <v>5019</v>
      </c>
    </row>
    <row r="241" spans="1:8" ht="54.75" thickBot="1" x14ac:dyDescent="0.3">
      <c r="A241" s="3">
        <v>240</v>
      </c>
      <c r="B241" s="4">
        <v>11101522</v>
      </c>
      <c r="C241" s="5" t="s">
        <v>270</v>
      </c>
      <c r="D241" s="4" t="s">
        <v>23</v>
      </c>
      <c r="E241" s="15">
        <v>12</v>
      </c>
      <c r="F241" s="17">
        <v>87000</v>
      </c>
      <c r="G241" s="16">
        <v>87000</v>
      </c>
      <c r="H241" s="16">
        <f>+G241*E241</f>
        <v>1044000</v>
      </c>
    </row>
    <row r="242" spans="1:8" ht="41.25" thickBot="1" x14ac:dyDescent="0.3">
      <c r="A242" s="3">
        <v>241</v>
      </c>
      <c r="B242" s="4">
        <v>51111503</v>
      </c>
      <c r="C242" s="5" t="s">
        <v>271</v>
      </c>
      <c r="D242" s="4" t="s">
        <v>19</v>
      </c>
      <c r="E242" s="15">
        <v>1</v>
      </c>
      <c r="F242" s="15" t="s">
        <v>9</v>
      </c>
      <c r="G242" s="16">
        <v>84160</v>
      </c>
      <c r="H242" s="16">
        <f>+G242*E242</f>
        <v>84160</v>
      </c>
    </row>
    <row r="243" spans="1:8" ht="54.75" thickBot="1" x14ac:dyDescent="0.3">
      <c r="A243" s="3">
        <v>242</v>
      </c>
      <c r="B243" s="4">
        <v>51171612</v>
      </c>
      <c r="C243" s="5" t="s">
        <v>272</v>
      </c>
      <c r="D243" s="4" t="s">
        <v>21</v>
      </c>
      <c r="E243" s="15">
        <v>3</v>
      </c>
      <c r="F243" s="17">
        <v>6841</v>
      </c>
      <c r="G243" s="16">
        <v>6841</v>
      </c>
      <c r="H243" s="16">
        <f>+G243*E243</f>
        <v>20523</v>
      </c>
    </row>
    <row r="244" spans="1:8" ht="54.75" thickBot="1" x14ac:dyDescent="0.3">
      <c r="A244" s="3">
        <v>243</v>
      </c>
      <c r="B244" s="4">
        <v>51171612</v>
      </c>
      <c r="C244" s="5" t="s">
        <v>273</v>
      </c>
      <c r="D244" s="4" t="s">
        <v>21</v>
      </c>
      <c r="E244" s="15">
        <v>1</v>
      </c>
      <c r="F244" s="17">
        <v>13683</v>
      </c>
      <c r="G244" s="16">
        <v>13683</v>
      </c>
      <c r="H244" s="16">
        <f>+G244*E244</f>
        <v>13683</v>
      </c>
    </row>
    <row r="245" spans="1:8" ht="68.25" thickBot="1" x14ac:dyDescent="0.3">
      <c r="A245" s="3">
        <v>244</v>
      </c>
      <c r="B245" s="4">
        <v>51171612</v>
      </c>
      <c r="C245" s="5" t="s">
        <v>274</v>
      </c>
      <c r="D245" s="4" t="s">
        <v>21</v>
      </c>
      <c r="E245" s="15">
        <v>13</v>
      </c>
      <c r="F245" s="17">
        <v>29094</v>
      </c>
      <c r="G245" s="16">
        <v>29094</v>
      </c>
      <c r="H245" s="16">
        <f>+G245*E245</f>
        <v>378222</v>
      </c>
    </row>
    <row r="246" spans="1:8" ht="54.75" thickBot="1" x14ac:dyDescent="0.3">
      <c r="A246" s="3">
        <v>245</v>
      </c>
      <c r="B246" s="4">
        <v>51121709</v>
      </c>
      <c r="C246" s="5" t="s">
        <v>275</v>
      </c>
      <c r="D246" s="4" t="s">
        <v>25</v>
      </c>
      <c r="E246" s="15">
        <v>172</v>
      </c>
      <c r="F246" s="17">
        <v>512</v>
      </c>
      <c r="G246" s="16">
        <v>512</v>
      </c>
      <c r="H246" s="16">
        <f>+G246*E246</f>
        <v>88064</v>
      </c>
    </row>
    <row r="247" spans="1:8" ht="41.25" thickBot="1" x14ac:dyDescent="0.3">
      <c r="A247" s="3">
        <v>246</v>
      </c>
      <c r="B247" s="4">
        <v>51121709</v>
      </c>
      <c r="C247" s="5" t="s">
        <v>276</v>
      </c>
      <c r="D247" s="4" t="s">
        <v>25</v>
      </c>
      <c r="E247" s="15">
        <v>78</v>
      </c>
      <c r="F247" s="17">
        <v>1025</v>
      </c>
      <c r="G247" s="16">
        <v>1025</v>
      </c>
      <c r="H247" s="16">
        <f>+G247*E247</f>
        <v>79950</v>
      </c>
    </row>
    <row r="248" spans="1:8" ht="54.75" thickBot="1" x14ac:dyDescent="0.3">
      <c r="A248" s="3">
        <v>247</v>
      </c>
      <c r="B248" s="4">
        <v>51121707</v>
      </c>
      <c r="C248" s="5" t="s">
        <v>277</v>
      </c>
      <c r="D248" s="4" t="s">
        <v>25</v>
      </c>
      <c r="E248" s="15">
        <v>46</v>
      </c>
      <c r="F248" s="17">
        <v>256</v>
      </c>
      <c r="G248" s="16">
        <v>256</v>
      </c>
      <c r="H248" s="16">
        <f>+G248*E248</f>
        <v>11776</v>
      </c>
    </row>
    <row r="249" spans="1:8" ht="122.25" thickBot="1" x14ac:dyDescent="0.3">
      <c r="A249" s="3">
        <v>248</v>
      </c>
      <c r="B249" s="4">
        <v>42280000</v>
      </c>
      <c r="C249" s="5" t="s">
        <v>278</v>
      </c>
      <c r="D249" s="4" t="s">
        <v>8</v>
      </c>
      <c r="E249" s="15">
        <v>6</v>
      </c>
      <c r="F249" s="15" t="s">
        <v>9</v>
      </c>
      <c r="G249" s="16">
        <v>665807</v>
      </c>
      <c r="H249" s="16">
        <f>+G249*E249</f>
        <v>3994842</v>
      </c>
    </row>
    <row r="250" spans="1:8" ht="54.75" thickBot="1" x14ac:dyDescent="0.3">
      <c r="A250" s="3">
        <v>249</v>
      </c>
      <c r="B250" s="4">
        <v>51101835</v>
      </c>
      <c r="C250" s="5" t="s">
        <v>279</v>
      </c>
      <c r="D250" s="4" t="s">
        <v>19</v>
      </c>
      <c r="E250" s="15">
        <v>700</v>
      </c>
      <c r="F250" s="17">
        <v>872235</v>
      </c>
      <c r="G250" s="16">
        <v>872235</v>
      </c>
      <c r="H250" s="16">
        <f>+G250*E250</f>
        <v>610564500</v>
      </c>
    </row>
    <row r="251" spans="1:8" ht="41.25" thickBot="1" x14ac:dyDescent="0.3">
      <c r="A251" s="3">
        <v>250</v>
      </c>
      <c r="B251" s="4">
        <v>42181908</v>
      </c>
      <c r="C251" s="5" t="s">
        <v>280</v>
      </c>
      <c r="D251" s="4" t="s">
        <v>8</v>
      </c>
      <c r="E251" s="15">
        <v>1</v>
      </c>
      <c r="F251" s="15" t="s">
        <v>9</v>
      </c>
      <c r="G251" s="16">
        <v>1297547</v>
      </c>
      <c r="H251" s="16">
        <f>+G251*E251</f>
        <v>1297547</v>
      </c>
    </row>
    <row r="252" spans="1:8" ht="27.75" thickBot="1" x14ac:dyDescent="0.3">
      <c r="A252" s="3">
        <v>251</v>
      </c>
      <c r="B252" s="4">
        <v>42221506</v>
      </c>
      <c r="C252" s="5" t="s">
        <v>281</v>
      </c>
      <c r="D252" s="4" t="s">
        <v>8</v>
      </c>
      <c r="E252" s="15">
        <v>1</v>
      </c>
      <c r="F252" s="15" t="s">
        <v>9</v>
      </c>
      <c r="G252" s="16">
        <v>5382</v>
      </c>
      <c r="H252" s="16">
        <f>+G252*E252</f>
        <v>5382</v>
      </c>
    </row>
    <row r="253" spans="1:8" ht="27.75" thickBot="1" x14ac:dyDescent="0.3">
      <c r="A253" s="3">
        <v>252</v>
      </c>
      <c r="B253" s="4">
        <v>42221506</v>
      </c>
      <c r="C253" s="5" t="s">
        <v>282</v>
      </c>
      <c r="D253" s="4" t="s">
        <v>8</v>
      </c>
      <c r="E253" s="15">
        <v>1</v>
      </c>
      <c r="F253" s="15" t="s">
        <v>9</v>
      </c>
      <c r="G253" s="16">
        <v>5507</v>
      </c>
      <c r="H253" s="16">
        <f>+G253*E253</f>
        <v>5507</v>
      </c>
    </row>
    <row r="254" spans="1:8" ht="95.25" thickBot="1" x14ac:dyDescent="0.3">
      <c r="A254" s="3">
        <v>253</v>
      </c>
      <c r="B254" s="4">
        <v>42140000</v>
      </c>
      <c r="C254" s="5" t="s">
        <v>283</v>
      </c>
      <c r="D254" s="4" t="s">
        <v>8</v>
      </c>
      <c r="E254" s="15">
        <v>1</v>
      </c>
      <c r="F254" s="15" t="s">
        <v>9</v>
      </c>
      <c r="G254" s="16">
        <v>266997</v>
      </c>
      <c r="H254" s="16">
        <f>+G254*E254</f>
        <v>266997</v>
      </c>
    </row>
    <row r="255" spans="1:8" ht="95.25" thickBot="1" x14ac:dyDescent="0.3">
      <c r="A255" s="3">
        <v>254</v>
      </c>
      <c r="B255" s="4">
        <v>42221503</v>
      </c>
      <c r="C255" s="5" t="s">
        <v>284</v>
      </c>
      <c r="D255" s="4" t="s">
        <v>8</v>
      </c>
      <c r="E255" s="15">
        <v>1</v>
      </c>
      <c r="F255" s="15" t="s">
        <v>9</v>
      </c>
      <c r="G255" s="16">
        <v>490923</v>
      </c>
      <c r="H255" s="16">
        <f>+G255*E255</f>
        <v>490923</v>
      </c>
    </row>
    <row r="256" spans="1:8" ht="54.75" thickBot="1" x14ac:dyDescent="0.3">
      <c r="A256" s="3">
        <v>255</v>
      </c>
      <c r="B256" s="4">
        <v>42221503</v>
      </c>
      <c r="C256" s="5" t="s">
        <v>285</v>
      </c>
      <c r="D256" s="4" t="s">
        <v>8</v>
      </c>
      <c r="E256" s="15">
        <v>1</v>
      </c>
      <c r="F256" s="15" t="s">
        <v>9</v>
      </c>
      <c r="G256" s="16">
        <v>207118</v>
      </c>
      <c r="H256" s="16">
        <f>+G256*E256</f>
        <v>207118</v>
      </c>
    </row>
    <row r="257" spans="1:8" ht="54.75" thickBot="1" x14ac:dyDescent="0.3">
      <c r="A257" s="3">
        <v>256</v>
      </c>
      <c r="B257" s="4">
        <v>42203402</v>
      </c>
      <c r="C257" s="5" t="s">
        <v>286</v>
      </c>
      <c r="D257" s="4" t="s">
        <v>8</v>
      </c>
      <c r="E257" s="15">
        <v>1</v>
      </c>
      <c r="F257" s="15" t="s">
        <v>9</v>
      </c>
      <c r="G257" s="16">
        <v>276069</v>
      </c>
      <c r="H257" s="16">
        <f>+G257*E257</f>
        <v>276069</v>
      </c>
    </row>
    <row r="258" spans="1:8" ht="54.75" thickBot="1" x14ac:dyDescent="0.3">
      <c r="A258" s="3">
        <v>257</v>
      </c>
      <c r="B258" s="4">
        <v>42294941</v>
      </c>
      <c r="C258" s="5" t="s">
        <v>287</v>
      </c>
      <c r="D258" s="4" t="s">
        <v>8</v>
      </c>
      <c r="E258" s="15">
        <v>1</v>
      </c>
      <c r="F258" s="15" t="s">
        <v>9</v>
      </c>
      <c r="G258" s="16">
        <v>275931</v>
      </c>
      <c r="H258" s="16">
        <f>+G258*E258</f>
        <v>275931</v>
      </c>
    </row>
    <row r="259" spans="1:8" ht="41.25" thickBot="1" x14ac:dyDescent="0.3">
      <c r="A259" s="3">
        <v>258</v>
      </c>
      <c r="B259" s="4">
        <v>42203425</v>
      </c>
      <c r="C259" s="5" t="s">
        <v>288</v>
      </c>
      <c r="D259" s="4" t="s">
        <v>8</v>
      </c>
      <c r="E259" s="15">
        <v>1</v>
      </c>
      <c r="F259" s="15" t="s">
        <v>9</v>
      </c>
      <c r="G259" s="16">
        <v>142830</v>
      </c>
      <c r="H259" s="16">
        <f>+G259*E259</f>
        <v>142830</v>
      </c>
    </row>
    <row r="260" spans="1:8" ht="41.25" thickBot="1" x14ac:dyDescent="0.3">
      <c r="A260" s="3">
        <v>259</v>
      </c>
      <c r="B260" s="4">
        <v>42203425</v>
      </c>
      <c r="C260" s="5" t="s">
        <v>289</v>
      </c>
      <c r="D260" s="4" t="s">
        <v>8</v>
      </c>
      <c r="E260" s="15">
        <v>1</v>
      </c>
      <c r="F260" s="15" t="s">
        <v>9</v>
      </c>
      <c r="G260" s="16">
        <v>204036</v>
      </c>
      <c r="H260" s="16">
        <f>+G260*E260</f>
        <v>204036</v>
      </c>
    </row>
    <row r="261" spans="1:8" ht="41.25" thickBot="1" x14ac:dyDescent="0.3">
      <c r="A261" s="3">
        <v>260</v>
      </c>
      <c r="B261" s="4">
        <v>42203425</v>
      </c>
      <c r="C261" s="5" t="s">
        <v>290</v>
      </c>
      <c r="D261" s="4" t="s">
        <v>8</v>
      </c>
      <c r="E261" s="15">
        <v>1</v>
      </c>
      <c r="F261" s="15" t="s">
        <v>9</v>
      </c>
      <c r="G261" s="16">
        <v>235857</v>
      </c>
      <c r="H261" s="16">
        <f>+G261*E261</f>
        <v>235857</v>
      </c>
    </row>
    <row r="262" spans="1:8" ht="41.25" thickBot="1" x14ac:dyDescent="0.3">
      <c r="A262" s="3">
        <v>261</v>
      </c>
      <c r="B262" s="4">
        <v>42203425</v>
      </c>
      <c r="C262" s="5" t="s">
        <v>291</v>
      </c>
      <c r="D262" s="4" t="s">
        <v>8</v>
      </c>
      <c r="E262" s="15">
        <v>1</v>
      </c>
      <c r="F262" s="15" t="s">
        <v>9</v>
      </c>
      <c r="G262" s="16">
        <v>220909</v>
      </c>
      <c r="H262" s="16">
        <f>+G262*E262</f>
        <v>220909</v>
      </c>
    </row>
    <row r="263" spans="1:8" ht="41.25" thickBot="1" x14ac:dyDescent="0.3">
      <c r="A263" s="3">
        <v>262</v>
      </c>
      <c r="B263" s="4">
        <v>42203425</v>
      </c>
      <c r="C263" s="5" t="s">
        <v>292</v>
      </c>
      <c r="D263" s="4" t="s">
        <v>8</v>
      </c>
      <c r="E263" s="15">
        <v>1</v>
      </c>
      <c r="F263" s="15" t="s">
        <v>9</v>
      </c>
      <c r="G263" s="16">
        <v>142830</v>
      </c>
      <c r="H263" s="16">
        <f>+G263*E263</f>
        <v>142830</v>
      </c>
    </row>
    <row r="264" spans="1:8" ht="41.25" thickBot="1" x14ac:dyDescent="0.3">
      <c r="A264" s="3">
        <v>263</v>
      </c>
      <c r="B264" s="4">
        <v>42140000</v>
      </c>
      <c r="C264" s="5" t="s">
        <v>293</v>
      </c>
      <c r="D264" s="4" t="s">
        <v>8</v>
      </c>
      <c r="E264" s="15">
        <v>1</v>
      </c>
      <c r="F264" s="15" t="s">
        <v>9</v>
      </c>
      <c r="G264" s="16">
        <v>135600</v>
      </c>
      <c r="H264" s="16">
        <f>+G264*E264</f>
        <v>135600</v>
      </c>
    </row>
    <row r="265" spans="1:8" ht="54.75" thickBot="1" x14ac:dyDescent="0.3">
      <c r="A265" s="3">
        <v>264</v>
      </c>
      <c r="B265" s="4">
        <v>42221503</v>
      </c>
      <c r="C265" s="5" t="s">
        <v>294</v>
      </c>
      <c r="D265" s="4" t="s">
        <v>8</v>
      </c>
      <c r="E265" s="15">
        <v>1</v>
      </c>
      <c r="F265" s="15" t="s">
        <v>9</v>
      </c>
      <c r="G265" s="16">
        <v>318604</v>
      </c>
      <c r="H265" s="16">
        <f>+G265*E265</f>
        <v>318604</v>
      </c>
    </row>
    <row r="266" spans="1:8" ht="41.25" thickBot="1" x14ac:dyDescent="0.3">
      <c r="A266" s="3">
        <v>265</v>
      </c>
      <c r="B266" s="4">
        <v>42203402</v>
      </c>
      <c r="C266" s="5" t="s">
        <v>295</v>
      </c>
      <c r="D266" s="4" t="s">
        <v>8</v>
      </c>
      <c r="E266" s="15">
        <v>24</v>
      </c>
      <c r="F266" s="15" t="s">
        <v>9</v>
      </c>
      <c r="G266" s="16">
        <v>1662</v>
      </c>
      <c r="H266" s="16">
        <f>+G266*E266</f>
        <v>39888</v>
      </c>
    </row>
    <row r="267" spans="1:8" ht="54.75" thickBot="1" x14ac:dyDescent="0.3">
      <c r="A267" s="3">
        <v>266</v>
      </c>
      <c r="B267" s="4">
        <v>42203402</v>
      </c>
      <c r="C267" s="5" t="s">
        <v>296</v>
      </c>
      <c r="D267" s="4" t="s">
        <v>8</v>
      </c>
      <c r="E267" s="15">
        <v>1</v>
      </c>
      <c r="F267" s="15" t="s">
        <v>9</v>
      </c>
      <c r="G267" s="16">
        <v>2128</v>
      </c>
      <c r="H267" s="16">
        <f>+G267*E267</f>
        <v>2128</v>
      </c>
    </row>
    <row r="268" spans="1:8" ht="54.75" thickBot="1" x14ac:dyDescent="0.3">
      <c r="A268" s="3">
        <v>267</v>
      </c>
      <c r="B268" s="4">
        <v>42203402</v>
      </c>
      <c r="C268" s="5" t="s">
        <v>297</v>
      </c>
      <c r="D268" s="4" t="s">
        <v>8</v>
      </c>
      <c r="E268" s="15">
        <v>7607</v>
      </c>
      <c r="F268" s="15" t="s">
        <v>9</v>
      </c>
      <c r="G268" s="16">
        <v>2182</v>
      </c>
      <c r="H268" s="16">
        <f>+G268*E268</f>
        <v>16598474</v>
      </c>
    </row>
    <row r="269" spans="1:8" ht="54.75" thickBot="1" x14ac:dyDescent="0.3">
      <c r="A269" s="3">
        <v>268</v>
      </c>
      <c r="B269" s="4">
        <v>42203402</v>
      </c>
      <c r="C269" s="5" t="s">
        <v>298</v>
      </c>
      <c r="D269" s="4" t="s">
        <v>8</v>
      </c>
      <c r="E269" s="15">
        <v>1420</v>
      </c>
      <c r="F269" s="15" t="s">
        <v>9</v>
      </c>
      <c r="G269" s="16">
        <v>2121</v>
      </c>
      <c r="H269" s="16">
        <f>+G269*E269</f>
        <v>3011820</v>
      </c>
    </row>
    <row r="270" spans="1:8" ht="41.25" thickBot="1" x14ac:dyDescent="0.3">
      <c r="A270" s="3">
        <v>269</v>
      </c>
      <c r="B270" s="4">
        <v>42203402</v>
      </c>
      <c r="C270" s="5" t="s">
        <v>299</v>
      </c>
      <c r="D270" s="4" t="s">
        <v>8</v>
      </c>
      <c r="E270" s="15">
        <v>1</v>
      </c>
      <c r="F270" s="15" t="s">
        <v>9</v>
      </c>
      <c r="G270" s="16">
        <v>2340</v>
      </c>
      <c r="H270" s="16">
        <f>+G270*E270</f>
        <v>2340</v>
      </c>
    </row>
    <row r="271" spans="1:8" ht="54.75" thickBot="1" x14ac:dyDescent="0.3">
      <c r="A271" s="3">
        <v>270</v>
      </c>
      <c r="B271" s="4">
        <v>42203402</v>
      </c>
      <c r="C271" s="5" t="s">
        <v>300</v>
      </c>
      <c r="D271" s="4" t="s">
        <v>8</v>
      </c>
      <c r="E271" s="15">
        <v>1</v>
      </c>
      <c r="F271" s="15" t="s">
        <v>9</v>
      </c>
      <c r="G271" s="16">
        <v>2325</v>
      </c>
      <c r="H271" s="16">
        <f>+G271*E271</f>
        <v>2325</v>
      </c>
    </row>
    <row r="272" spans="1:8" ht="54.75" thickBot="1" x14ac:dyDescent="0.3">
      <c r="A272" s="3">
        <v>271</v>
      </c>
      <c r="B272" s="4">
        <v>42203402</v>
      </c>
      <c r="C272" s="5" t="s">
        <v>301</v>
      </c>
      <c r="D272" s="4" t="s">
        <v>8</v>
      </c>
      <c r="E272" s="15">
        <v>1</v>
      </c>
      <c r="F272" s="15" t="s">
        <v>9</v>
      </c>
      <c r="G272" s="16">
        <v>1412</v>
      </c>
      <c r="H272" s="16">
        <f>+G272*E272</f>
        <v>1412</v>
      </c>
    </row>
    <row r="273" spans="1:8" ht="41.25" thickBot="1" x14ac:dyDescent="0.3">
      <c r="A273" s="3">
        <v>272</v>
      </c>
      <c r="B273" s="4">
        <v>42295803</v>
      </c>
      <c r="C273" s="5" t="s">
        <v>302</v>
      </c>
      <c r="D273" s="4" t="s">
        <v>8</v>
      </c>
      <c r="E273" s="15">
        <v>1</v>
      </c>
      <c r="F273" s="15" t="s">
        <v>9</v>
      </c>
      <c r="G273" s="16">
        <v>310413</v>
      </c>
      <c r="H273" s="16">
        <f>+G273*E273</f>
        <v>310413</v>
      </c>
    </row>
    <row r="274" spans="1:8" ht="41.25" thickBot="1" x14ac:dyDescent="0.3">
      <c r="A274" s="3">
        <v>273</v>
      </c>
      <c r="B274" s="4">
        <v>42295803</v>
      </c>
      <c r="C274" s="5" t="s">
        <v>303</v>
      </c>
      <c r="D274" s="4" t="s">
        <v>8</v>
      </c>
      <c r="E274" s="15">
        <v>11</v>
      </c>
      <c r="F274" s="15" t="s">
        <v>9</v>
      </c>
      <c r="G274" s="16">
        <v>268101</v>
      </c>
      <c r="H274" s="16">
        <f>+G274*E274</f>
        <v>2949111</v>
      </c>
    </row>
    <row r="275" spans="1:8" ht="41.25" thickBot="1" x14ac:dyDescent="0.3">
      <c r="A275" s="3">
        <v>274</v>
      </c>
      <c r="B275" s="4">
        <v>42295803</v>
      </c>
      <c r="C275" s="5" t="s">
        <v>304</v>
      </c>
      <c r="D275" s="4" t="s">
        <v>8</v>
      </c>
      <c r="E275" s="15">
        <v>1</v>
      </c>
      <c r="F275" s="15" t="s">
        <v>9</v>
      </c>
      <c r="G275" s="16">
        <v>411000</v>
      </c>
      <c r="H275" s="16">
        <f>+G275*E275</f>
        <v>411000</v>
      </c>
    </row>
    <row r="276" spans="1:8" ht="108.75" thickBot="1" x14ac:dyDescent="0.3">
      <c r="A276" s="3">
        <v>275</v>
      </c>
      <c r="B276" s="4">
        <v>42271903</v>
      </c>
      <c r="C276" s="5" t="s">
        <v>305</v>
      </c>
      <c r="D276" s="4" t="s">
        <v>8</v>
      </c>
      <c r="E276" s="15">
        <v>2</v>
      </c>
      <c r="F276" s="15" t="s">
        <v>9</v>
      </c>
      <c r="G276" s="16">
        <v>456446</v>
      </c>
      <c r="H276" s="16">
        <f>+G276*E276</f>
        <v>912892</v>
      </c>
    </row>
    <row r="277" spans="1:8" ht="41.25" thickBot="1" x14ac:dyDescent="0.3">
      <c r="A277" s="3">
        <v>276</v>
      </c>
      <c r="B277" s="4">
        <v>42140000</v>
      </c>
      <c r="C277" s="5" t="s">
        <v>306</v>
      </c>
      <c r="D277" s="4" t="s">
        <v>8</v>
      </c>
      <c r="E277" s="15">
        <v>1</v>
      </c>
      <c r="F277" s="15" t="s">
        <v>9</v>
      </c>
      <c r="G277" s="16">
        <v>155013</v>
      </c>
      <c r="H277" s="16">
        <f>+G277*E277</f>
        <v>155013</v>
      </c>
    </row>
    <row r="278" spans="1:8" ht="41.25" thickBot="1" x14ac:dyDescent="0.3">
      <c r="A278" s="3">
        <v>277</v>
      </c>
      <c r="B278" s="4">
        <v>42221503</v>
      </c>
      <c r="C278" s="5" t="s">
        <v>307</v>
      </c>
      <c r="D278" s="4" t="s">
        <v>8</v>
      </c>
      <c r="E278" s="15">
        <v>102</v>
      </c>
      <c r="F278" s="15" t="s">
        <v>9</v>
      </c>
      <c r="G278" s="16">
        <v>127453</v>
      </c>
      <c r="H278" s="16">
        <f>+G278*E278</f>
        <v>13000206</v>
      </c>
    </row>
    <row r="279" spans="1:8" ht="41.25" thickBot="1" x14ac:dyDescent="0.3">
      <c r="A279" s="3">
        <v>278</v>
      </c>
      <c r="B279" s="4">
        <v>42221503</v>
      </c>
      <c r="C279" s="5" t="s">
        <v>308</v>
      </c>
      <c r="D279" s="4" t="s">
        <v>8</v>
      </c>
      <c r="E279" s="15">
        <v>1</v>
      </c>
      <c r="F279" s="15" t="s">
        <v>9</v>
      </c>
      <c r="G279" s="16">
        <v>130410</v>
      </c>
      <c r="H279" s="16">
        <f>+G279*E279</f>
        <v>130410</v>
      </c>
    </row>
    <row r="280" spans="1:8" ht="54.75" thickBot="1" x14ac:dyDescent="0.3">
      <c r="A280" s="3">
        <v>279</v>
      </c>
      <c r="B280" s="4">
        <v>42221503</v>
      </c>
      <c r="C280" s="5" t="s">
        <v>309</v>
      </c>
      <c r="D280" s="4" t="s">
        <v>8</v>
      </c>
      <c r="E280" s="15">
        <v>1</v>
      </c>
      <c r="F280" s="15" t="s">
        <v>9</v>
      </c>
      <c r="G280" s="16">
        <v>100789</v>
      </c>
      <c r="H280" s="16">
        <f>+G280*E280</f>
        <v>100789</v>
      </c>
    </row>
    <row r="281" spans="1:8" ht="54.75" thickBot="1" x14ac:dyDescent="0.3">
      <c r="A281" s="3">
        <v>280</v>
      </c>
      <c r="B281" s="4">
        <v>42140000</v>
      </c>
      <c r="C281" s="5" t="s">
        <v>310</v>
      </c>
      <c r="D281" s="4" t="s">
        <v>8</v>
      </c>
      <c r="E281" s="15">
        <v>1</v>
      </c>
      <c r="F281" s="15" t="s">
        <v>9</v>
      </c>
      <c r="G281" s="16">
        <v>133476</v>
      </c>
      <c r="H281" s="16">
        <f>+G281*E281</f>
        <v>133476</v>
      </c>
    </row>
    <row r="282" spans="1:8" ht="41.25" thickBot="1" x14ac:dyDescent="0.3">
      <c r="A282" s="3">
        <v>281</v>
      </c>
      <c r="B282" s="4">
        <v>42221503</v>
      </c>
      <c r="C282" s="5" t="s">
        <v>311</v>
      </c>
      <c r="D282" s="4" t="s">
        <v>8</v>
      </c>
      <c r="E282" s="15">
        <v>1</v>
      </c>
      <c r="F282" s="15" t="s">
        <v>9</v>
      </c>
      <c r="G282" s="16">
        <v>137990</v>
      </c>
      <c r="H282" s="16">
        <f>+G282*E282</f>
        <v>137990</v>
      </c>
    </row>
    <row r="283" spans="1:8" ht="54.75" thickBot="1" x14ac:dyDescent="0.3">
      <c r="A283" s="3">
        <v>282</v>
      </c>
      <c r="B283" s="4">
        <v>51101550</v>
      </c>
      <c r="C283" s="5" t="s">
        <v>312</v>
      </c>
      <c r="D283" s="4" t="s">
        <v>23</v>
      </c>
      <c r="E283" s="15">
        <v>1</v>
      </c>
      <c r="F283" s="15" t="s">
        <v>9</v>
      </c>
      <c r="G283" s="16">
        <v>2840</v>
      </c>
      <c r="H283" s="16">
        <f>+G283*E283</f>
        <v>2840</v>
      </c>
    </row>
    <row r="284" spans="1:8" ht="27.75" thickBot="1" x14ac:dyDescent="0.3">
      <c r="A284" s="3">
        <v>283</v>
      </c>
      <c r="B284" s="4">
        <v>51101550</v>
      </c>
      <c r="C284" s="5" t="s">
        <v>313</v>
      </c>
      <c r="D284" s="4" t="s">
        <v>25</v>
      </c>
      <c r="E284" s="15">
        <v>812</v>
      </c>
      <c r="F284" s="15" t="s">
        <v>9</v>
      </c>
      <c r="G284" s="16">
        <v>239</v>
      </c>
      <c r="H284" s="16">
        <f>+G284*E284</f>
        <v>194068</v>
      </c>
    </row>
    <row r="285" spans="1:8" ht="41.25" thickBot="1" x14ac:dyDescent="0.3">
      <c r="A285" s="3">
        <v>284</v>
      </c>
      <c r="B285" s="4">
        <v>51101576</v>
      </c>
      <c r="C285" s="5" t="s">
        <v>314</v>
      </c>
      <c r="D285" s="4" t="s">
        <v>28</v>
      </c>
      <c r="E285" s="15">
        <v>2877</v>
      </c>
      <c r="F285" s="15" t="s">
        <v>9</v>
      </c>
      <c r="G285" s="16">
        <v>2220</v>
      </c>
      <c r="H285" s="16">
        <f>+G285*E285</f>
        <v>6386940</v>
      </c>
    </row>
    <row r="286" spans="1:8" ht="54.75" thickBot="1" x14ac:dyDescent="0.3">
      <c r="A286" s="3">
        <v>285</v>
      </c>
      <c r="B286" s="4">
        <v>51101578</v>
      </c>
      <c r="C286" s="5" t="s">
        <v>315</v>
      </c>
      <c r="D286" s="4" t="s">
        <v>28</v>
      </c>
      <c r="E286" s="15">
        <v>458</v>
      </c>
      <c r="F286" s="15" t="s">
        <v>9</v>
      </c>
      <c r="G286" s="16">
        <v>4786</v>
      </c>
      <c r="H286" s="16">
        <f>+G286*E286</f>
        <v>2191988</v>
      </c>
    </row>
    <row r="287" spans="1:8" ht="27.75" thickBot="1" x14ac:dyDescent="0.3">
      <c r="A287" s="3">
        <v>286</v>
      </c>
      <c r="B287" s="4">
        <v>51101594</v>
      </c>
      <c r="C287" s="5" t="s">
        <v>316</v>
      </c>
      <c r="D287" s="4" t="s">
        <v>19</v>
      </c>
      <c r="E287" s="15">
        <v>307</v>
      </c>
      <c r="F287" s="15" t="s">
        <v>9</v>
      </c>
      <c r="G287" s="16">
        <v>3889</v>
      </c>
      <c r="H287" s="16">
        <f>+G287*E287</f>
        <v>1193923</v>
      </c>
    </row>
    <row r="288" spans="1:8" ht="41.25" thickBot="1" x14ac:dyDescent="0.3">
      <c r="A288" s="3">
        <v>287</v>
      </c>
      <c r="B288" s="4">
        <v>51101535</v>
      </c>
      <c r="C288" s="5" t="s">
        <v>317</v>
      </c>
      <c r="D288" s="4" t="s">
        <v>19</v>
      </c>
      <c r="E288" s="15">
        <v>1</v>
      </c>
      <c r="F288" s="15" t="s">
        <v>9</v>
      </c>
      <c r="G288" s="16">
        <v>2381</v>
      </c>
      <c r="H288" s="16">
        <f>+G288*E288</f>
        <v>2381</v>
      </c>
    </row>
    <row r="289" spans="1:8" ht="149.25" thickBot="1" x14ac:dyDescent="0.3">
      <c r="A289" s="3">
        <v>288</v>
      </c>
      <c r="B289" s="4">
        <v>51101596</v>
      </c>
      <c r="C289" s="5" t="s">
        <v>318</v>
      </c>
      <c r="D289" s="4" t="s">
        <v>19</v>
      </c>
      <c r="E289" s="15">
        <v>1</v>
      </c>
      <c r="F289" s="17">
        <v>190734</v>
      </c>
      <c r="G289" s="16">
        <v>190734</v>
      </c>
      <c r="H289" s="16">
        <f>+G289*E289</f>
        <v>190734</v>
      </c>
    </row>
    <row r="290" spans="1:8" ht="95.25" thickBot="1" x14ac:dyDescent="0.3">
      <c r="A290" s="3">
        <v>289</v>
      </c>
      <c r="B290" s="4">
        <v>51101552</v>
      </c>
      <c r="C290" s="5" t="s">
        <v>319</v>
      </c>
      <c r="D290" s="4" t="s">
        <v>19</v>
      </c>
      <c r="E290" s="15">
        <v>264</v>
      </c>
      <c r="F290" s="15" t="s">
        <v>9</v>
      </c>
      <c r="G290" s="16">
        <v>419810</v>
      </c>
      <c r="H290" s="16">
        <f>+G290*E290</f>
        <v>110829840</v>
      </c>
    </row>
    <row r="291" spans="1:8" ht="41.25" thickBot="1" x14ac:dyDescent="0.3">
      <c r="A291" s="3">
        <v>290</v>
      </c>
      <c r="B291" s="4">
        <v>51101552</v>
      </c>
      <c r="C291" s="5" t="s">
        <v>320</v>
      </c>
      <c r="D291" s="4" t="s">
        <v>28</v>
      </c>
      <c r="E291" s="15">
        <v>23</v>
      </c>
      <c r="F291" s="17">
        <v>5320</v>
      </c>
      <c r="G291" s="16">
        <v>5320</v>
      </c>
      <c r="H291" s="16">
        <f>+G291*E291</f>
        <v>122360</v>
      </c>
    </row>
    <row r="292" spans="1:8" ht="95.25" thickBot="1" x14ac:dyDescent="0.3">
      <c r="A292" s="3">
        <v>291</v>
      </c>
      <c r="B292" s="4">
        <v>51101596</v>
      </c>
      <c r="C292" s="5" t="s">
        <v>321</v>
      </c>
      <c r="D292" s="4" t="s">
        <v>28</v>
      </c>
      <c r="E292" s="15">
        <v>1</v>
      </c>
      <c r="F292" s="15" t="s">
        <v>9</v>
      </c>
      <c r="G292" s="16">
        <v>260996</v>
      </c>
      <c r="H292" s="16">
        <f>+G292*E292</f>
        <v>260996</v>
      </c>
    </row>
    <row r="293" spans="1:8" ht="54.75" thickBot="1" x14ac:dyDescent="0.3">
      <c r="A293" s="3">
        <v>292</v>
      </c>
      <c r="B293" s="4">
        <v>51111522</v>
      </c>
      <c r="C293" s="5" t="s">
        <v>322</v>
      </c>
      <c r="D293" s="4" t="s">
        <v>19</v>
      </c>
      <c r="E293" s="15">
        <v>8000</v>
      </c>
      <c r="F293" s="15" t="s">
        <v>9</v>
      </c>
      <c r="G293" s="16">
        <v>22126</v>
      </c>
      <c r="H293" s="16">
        <f>+G293*E293</f>
        <v>177008000</v>
      </c>
    </row>
    <row r="294" spans="1:8" ht="68.25" thickBot="1" x14ac:dyDescent="0.3">
      <c r="A294" s="3">
        <v>293</v>
      </c>
      <c r="B294" s="4">
        <v>51101500</v>
      </c>
      <c r="C294" s="5" t="s">
        <v>323</v>
      </c>
      <c r="D294" s="4" t="s">
        <v>324</v>
      </c>
      <c r="E294" s="15">
        <v>1</v>
      </c>
      <c r="F294" s="17">
        <v>75985</v>
      </c>
      <c r="G294" s="16">
        <v>75985</v>
      </c>
      <c r="H294" s="16">
        <f>+G294*E294</f>
        <v>75985</v>
      </c>
    </row>
    <row r="295" spans="1:8" ht="27.75" thickBot="1" x14ac:dyDescent="0.3">
      <c r="A295" s="3">
        <v>294</v>
      </c>
      <c r="B295" s="4">
        <v>51161615</v>
      </c>
      <c r="C295" s="5" t="s">
        <v>325</v>
      </c>
      <c r="D295" s="4" t="s">
        <v>25</v>
      </c>
      <c r="E295" s="15">
        <v>1</v>
      </c>
      <c r="F295" s="15" t="s">
        <v>9</v>
      </c>
      <c r="G295" s="16">
        <v>42</v>
      </c>
      <c r="H295" s="16">
        <f>+G295*E295</f>
        <v>42</v>
      </c>
    </row>
    <row r="296" spans="1:8" ht="27.75" thickBot="1" x14ac:dyDescent="0.3">
      <c r="A296" s="3">
        <v>295</v>
      </c>
      <c r="B296" s="4">
        <v>51101500</v>
      </c>
      <c r="C296" s="5" t="s">
        <v>326</v>
      </c>
      <c r="D296" s="4" t="s">
        <v>23</v>
      </c>
      <c r="E296" s="15">
        <v>1</v>
      </c>
      <c r="F296" s="15" t="s">
        <v>9</v>
      </c>
      <c r="G296" s="16">
        <v>1118</v>
      </c>
      <c r="H296" s="16">
        <f>+G296*E296</f>
        <v>1118</v>
      </c>
    </row>
    <row r="297" spans="1:8" ht="41.25" thickBot="1" x14ac:dyDescent="0.3">
      <c r="A297" s="3">
        <v>296</v>
      </c>
      <c r="B297" s="4">
        <v>51191905</v>
      </c>
      <c r="C297" s="5" t="s">
        <v>327</v>
      </c>
      <c r="D297" s="4" t="s">
        <v>28</v>
      </c>
      <c r="E297" s="15">
        <v>30</v>
      </c>
      <c r="F297" s="15" t="s">
        <v>9</v>
      </c>
      <c r="G297" s="16">
        <v>915</v>
      </c>
      <c r="H297" s="16">
        <f>+G297*E297</f>
        <v>27450</v>
      </c>
    </row>
    <row r="298" spans="1:8" ht="41.25" thickBot="1" x14ac:dyDescent="0.3">
      <c r="A298" s="3">
        <v>297</v>
      </c>
      <c r="B298" s="4">
        <v>51111507</v>
      </c>
      <c r="C298" s="5" t="s">
        <v>328</v>
      </c>
      <c r="D298" s="4" t="s">
        <v>19</v>
      </c>
      <c r="E298" s="15">
        <v>5</v>
      </c>
      <c r="F298" s="15" t="s">
        <v>9</v>
      </c>
      <c r="G298" s="16">
        <v>26292</v>
      </c>
      <c r="H298" s="16">
        <f>+G298*E298</f>
        <v>131460</v>
      </c>
    </row>
    <row r="299" spans="1:8" ht="41.25" thickBot="1" x14ac:dyDescent="0.3">
      <c r="A299" s="3">
        <v>298</v>
      </c>
      <c r="B299" s="4">
        <v>51111507</v>
      </c>
      <c r="C299" s="5" t="s">
        <v>329</v>
      </c>
      <c r="D299" s="4" t="s">
        <v>19</v>
      </c>
      <c r="E299" s="15">
        <v>13</v>
      </c>
      <c r="F299" s="15" t="s">
        <v>9</v>
      </c>
      <c r="G299" s="16">
        <v>20091</v>
      </c>
      <c r="H299" s="16">
        <f>+G299*E299</f>
        <v>261183</v>
      </c>
    </row>
    <row r="300" spans="1:8" ht="27.75" thickBot="1" x14ac:dyDescent="0.3">
      <c r="A300" s="3">
        <v>299</v>
      </c>
      <c r="B300" s="4">
        <v>51111507</v>
      </c>
      <c r="C300" s="5" t="s">
        <v>330</v>
      </c>
      <c r="D300" s="4" t="s">
        <v>25</v>
      </c>
      <c r="E300" s="15">
        <v>1</v>
      </c>
      <c r="F300" s="15" t="s">
        <v>9</v>
      </c>
      <c r="G300" s="16">
        <v>1176</v>
      </c>
      <c r="H300" s="16">
        <f>+G300*E300</f>
        <v>1176</v>
      </c>
    </row>
    <row r="301" spans="1:8" ht="54.75" thickBot="1" x14ac:dyDescent="0.3">
      <c r="A301" s="3">
        <v>300</v>
      </c>
      <c r="B301" s="4">
        <v>51201502</v>
      </c>
      <c r="C301" s="5" t="s">
        <v>331</v>
      </c>
      <c r="D301" s="4" t="s">
        <v>25</v>
      </c>
      <c r="E301" s="15">
        <v>49</v>
      </c>
      <c r="F301" s="17">
        <v>4257</v>
      </c>
      <c r="G301" s="16">
        <v>4257</v>
      </c>
      <c r="H301" s="16">
        <f>+G301*E301</f>
        <v>208593</v>
      </c>
    </row>
    <row r="302" spans="1:8" ht="41.25" thickBot="1" x14ac:dyDescent="0.3">
      <c r="A302" s="3">
        <v>301</v>
      </c>
      <c r="B302" s="4">
        <v>51131708</v>
      </c>
      <c r="C302" s="5" t="s">
        <v>332</v>
      </c>
      <c r="D302" s="4" t="s">
        <v>25</v>
      </c>
      <c r="E302" s="15">
        <v>28</v>
      </c>
      <c r="F302" s="17">
        <v>937</v>
      </c>
      <c r="G302" s="16">
        <v>937</v>
      </c>
      <c r="H302" s="16">
        <f>+G302*E302</f>
        <v>26236</v>
      </c>
    </row>
    <row r="303" spans="1:8" ht="68.25" thickBot="1" x14ac:dyDescent="0.3">
      <c r="A303" s="3">
        <v>302</v>
      </c>
      <c r="B303" s="4">
        <v>42281807</v>
      </c>
      <c r="C303" s="5" t="s">
        <v>333</v>
      </c>
      <c r="D303" s="4" t="s">
        <v>8</v>
      </c>
      <c r="E303" s="15">
        <v>1</v>
      </c>
      <c r="F303" s="15" t="s">
        <v>9</v>
      </c>
      <c r="G303" s="16">
        <v>142089</v>
      </c>
      <c r="H303" s="16">
        <f>+G303*E303</f>
        <v>142089</v>
      </c>
    </row>
    <row r="304" spans="1:8" ht="68.25" thickBot="1" x14ac:dyDescent="0.3">
      <c r="A304" s="3">
        <v>303</v>
      </c>
      <c r="B304" s="4">
        <v>42280000</v>
      </c>
      <c r="C304" s="5" t="s">
        <v>334</v>
      </c>
      <c r="D304" s="4" t="s">
        <v>8</v>
      </c>
      <c r="E304" s="15">
        <v>1</v>
      </c>
      <c r="F304" s="15" t="s">
        <v>9</v>
      </c>
      <c r="G304" s="16">
        <v>11754</v>
      </c>
      <c r="H304" s="16">
        <f>+G304*E304</f>
        <v>11754</v>
      </c>
    </row>
    <row r="305" spans="1:8" ht="68.25" thickBot="1" x14ac:dyDescent="0.3">
      <c r="A305" s="3">
        <v>304</v>
      </c>
      <c r="B305" s="4">
        <v>42140000</v>
      </c>
      <c r="C305" s="5" t="s">
        <v>335</v>
      </c>
      <c r="D305" s="4" t="s">
        <v>8</v>
      </c>
      <c r="E305" s="15">
        <v>1</v>
      </c>
      <c r="F305" s="15" t="s">
        <v>9</v>
      </c>
      <c r="G305" s="16">
        <v>1328571</v>
      </c>
      <c r="H305" s="16">
        <f>+G305*E305</f>
        <v>1328571</v>
      </c>
    </row>
    <row r="306" spans="1:8" ht="41.25" thickBot="1" x14ac:dyDescent="0.3">
      <c r="A306" s="3">
        <v>305</v>
      </c>
      <c r="B306" s="4">
        <v>42140000</v>
      </c>
      <c r="C306" s="5" t="s">
        <v>336</v>
      </c>
      <c r="D306" s="4" t="s">
        <v>8</v>
      </c>
      <c r="E306" s="15">
        <v>44</v>
      </c>
      <c r="F306" s="15" t="s">
        <v>9</v>
      </c>
      <c r="G306" s="16">
        <v>73547</v>
      </c>
      <c r="H306" s="16">
        <f>+G306*E306</f>
        <v>3236068</v>
      </c>
    </row>
    <row r="307" spans="1:8" ht="41.25" thickBot="1" x14ac:dyDescent="0.3">
      <c r="A307" s="3">
        <v>306</v>
      </c>
      <c r="B307" s="4">
        <v>42140000</v>
      </c>
      <c r="C307" s="5" t="s">
        <v>337</v>
      </c>
      <c r="D307" s="4" t="s">
        <v>8</v>
      </c>
      <c r="E307" s="15">
        <v>62</v>
      </c>
      <c r="F307" s="15" t="s">
        <v>9</v>
      </c>
      <c r="G307" s="16">
        <v>96720</v>
      </c>
      <c r="H307" s="16">
        <f>+G307*E307</f>
        <v>5996640</v>
      </c>
    </row>
    <row r="308" spans="1:8" ht="54.75" thickBot="1" x14ac:dyDescent="0.3">
      <c r="A308" s="3">
        <v>307</v>
      </c>
      <c r="B308" s="4">
        <v>51111828</v>
      </c>
      <c r="C308" s="5" t="s">
        <v>338</v>
      </c>
      <c r="D308" s="4" t="s">
        <v>25</v>
      </c>
      <c r="E308" s="15">
        <v>1</v>
      </c>
      <c r="F308" s="17">
        <v>745</v>
      </c>
      <c r="G308" s="16">
        <v>745</v>
      </c>
      <c r="H308" s="16">
        <f>+G308*E308</f>
        <v>745</v>
      </c>
    </row>
    <row r="309" spans="1:8" ht="54.75" thickBot="1" x14ac:dyDescent="0.3">
      <c r="A309" s="3">
        <v>308</v>
      </c>
      <c r="B309" s="4">
        <v>51181704</v>
      </c>
      <c r="C309" s="5" t="s">
        <v>339</v>
      </c>
      <c r="D309" s="4" t="s">
        <v>21</v>
      </c>
      <c r="E309" s="15">
        <v>1</v>
      </c>
      <c r="F309" s="17">
        <v>23952</v>
      </c>
      <c r="G309" s="16">
        <v>23952</v>
      </c>
      <c r="H309" s="16">
        <f>+G309*E309</f>
        <v>23952</v>
      </c>
    </row>
    <row r="310" spans="1:8" ht="41.25" thickBot="1" x14ac:dyDescent="0.3">
      <c r="A310" s="3">
        <v>309</v>
      </c>
      <c r="B310" s="4">
        <v>51101542</v>
      </c>
      <c r="C310" s="5" t="s">
        <v>340</v>
      </c>
      <c r="D310" s="4" t="s">
        <v>21</v>
      </c>
      <c r="E310" s="15">
        <v>1</v>
      </c>
      <c r="F310" s="17">
        <v>11659</v>
      </c>
      <c r="G310" s="16">
        <v>11659</v>
      </c>
      <c r="H310" s="16">
        <f>+G310*E310</f>
        <v>11659</v>
      </c>
    </row>
    <row r="311" spans="1:8" ht="54.75" thickBot="1" x14ac:dyDescent="0.3">
      <c r="A311" s="3">
        <v>310</v>
      </c>
      <c r="B311" s="4">
        <v>51101542</v>
      </c>
      <c r="C311" s="5" t="s">
        <v>341</v>
      </c>
      <c r="D311" s="4" t="s">
        <v>28</v>
      </c>
      <c r="E311" s="15">
        <v>1893</v>
      </c>
      <c r="F311" s="15" t="s">
        <v>9</v>
      </c>
      <c r="G311" s="16">
        <v>1145</v>
      </c>
      <c r="H311" s="16">
        <f>+G311*E311</f>
        <v>2167485</v>
      </c>
    </row>
    <row r="312" spans="1:8" ht="68.25" thickBot="1" x14ac:dyDescent="0.3">
      <c r="A312" s="3">
        <v>311</v>
      </c>
      <c r="B312" s="4">
        <v>51101542</v>
      </c>
      <c r="C312" s="5" t="s">
        <v>342</v>
      </c>
      <c r="D312" s="4" t="s">
        <v>21</v>
      </c>
      <c r="E312" s="15">
        <v>1</v>
      </c>
      <c r="F312" s="17">
        <v>14423</v>
      </c>
      <c r="G312" s="16">
        <v>14423</v>
      </c>
      <c r="H312" s="16">
        <f>+G312*E312</f>
        <v>14423</v>
      </c>
    </row>
    <row r="313" spans="1:8" ht="27.75" thickBot="1" x14ac:dyDescent="0.3">
      <c r="A313" s="3">
        <v>312</v>
      </c>
      <c r="B313" s="4">
        <v>51101542</v>
      </c>
      <c r="C313" s="5" t="s">
        <v>343</v>
      </c>
      <c r="D313" s="4" t="s">
        <v>25</v>
      </c>
      <c r="E313" s="15">
        <v>177</v>
      </c>
      <c r="F313" s="15" t="s">
        <v>9</v>
      </c>
      <c r="G313" s="16">
        <v>146</v>
      </c>
      <c r="H313" s="16">
        <f>+G313*E313</f>
        <v>25842</v>
      </c>
    </row>
    <row r="314" spans="1:8" ht="41.25" thickBot="1" x14ac:dyDescent="0.3">
      <c r="A314" s="3">
        <v>313</v>
      </c>
      <c r="B314" s="4">
        <v>51111828</v>
      </c>
      <c r="C314" s="5" t="s">
        <v>344</v>
      </c>
      <c r="D314" s="4" t="s">
        <v>25</v>
      </c>
      <c r="E314" s="15">
        <v>35</v>
      </c>
      <c r="F314" s="17">
        <v>1987</v>
      </c>
      <c r="G314" s="16">
        <v>1987</v>
      </c>
      <c r="H314" s="16">
        <f>+G314*E314</f>
        <v>69545</v>
      </c>
    </row>
    <row r="315" spans="1:8" ht="135.75" thickBot="1" x14ac:dyDescent="0.3">
      <c r="A315" s="3">
        <v>314</v>
      </c>
      <c r="B315" s="4">
        <v>42272505</v>
      </c>
      <c r="C315" s="5" t="s">
        <v>345</v>
      </c>
      <c r="D315" s="4" t="s">
        <v>8</v>
      </c>
      <c r="E315" s="15">
        <v>206</v>
      </c>
      <c r="F315" s="15" t="s">
        <v>9</v>
      </c>
      <c r="G315" s="16">
        <v>18221</v>
      </c>
      <c r="H315" s="16">
        <f>+G315*E315</f>
        <v>3753526</v>
      </c>
    </row>
    <row r="316" spans="1:8" ht="68.25" thickBot="1" x14ac:dyDescent="0.3">
      <c r="A316" s="3">
        <v>315</v>
      </c>
      <c r="B316" s="4">
        <v>42272505</v>
      </c>
      <c r="C316" s="5" t="s">
        <v>346</v>
      </c>
      <c r="D316" s="4" t="s">
        <v>8</v>
      </c>
      <c r="E316" s="15">
        <v>1</v>
      </c>
      <c r="F316" s="15" t="s">
        <v>9</v>
      </c>
      <c r="G316" s="16">
        <v>30633</v>
      </c>
      <c r="H316" s="16">
        <f>+G316*E316</f>
        <v>30633</v>
      </c>
    </row>
    <row r="317" spans="1:8" ht="54.75" thickBot="1" x14ac:dyDescent="0.3">
      <c r="A317" s="3">
        <v>316</v>
      </c>
      <c r="B317" s="4">
        <v>42270000</v>
      </c>
      <c r="C317" s="5" t="s">
        <v>347</v>
      </c>
      <c r="D317" s="4" t="s">
        <v>8</v>
      </c>
      <c r="E317" s="15">
        <v>1</v>
      </c>
      <c r="F317" s="15" t="s">
        <v>9</v>
      </c>
      <c r="G317" s="16">
        <v>13566</v>
      </c>
      <c r="H317" s="16">
        <f>+G317*E317</f>
        <v>13566</v>
      </c>
    </row>
    <row r="318" spans="1:8" ht="81.75" thickBot="1" x14ac:dyDescent="0.3">
      <c r="A318" s="3">
        <v>317</v>
      </c>
      <c r="B318" s="4">
        <v>42270000</v>
      </c>
      <c r="C318" s="5" t="s">
        <v>348</v>
      </c>
      <c r="D318" s="4" t="s">
        <v>8</v>
      </c>
      <c r="E318" s="15">
        <v>2</v>
      </c>
      <c r="F318" s="15" t="s">
        <v>9</v>
      </c>
      <c r="G318" s="16">
        <v>88700</v>
      </c>
      <c r="H318" s="16">
        <f>+G318*E318</f>
        <v>177400</v>
      </c>
    </row>
    <row r="319" spans="1:8" ht="108.75" thickBot="1" x14ac:dyDescent="0.3">
      <c r="A319" s="3">
        <v>318</v>
      </c>
      <c r="B319" s="4">
        <v>42270000</v>
      </c>
      <c r="C319" s="5" t="s">
        <v>349</v>
      </c>
      <c r="D319" s="4" t="s">
        <v>8</v>
      </c>
      <c r="E319" s="15">
        <v>1</v>
      </c>
      <c r="F319" s="15" t="s">
        <v>9</v>
      </c>
      <c r="G319" s="16">
        <v>32958</v>
      </c>
      <c r="H319" s="16">
        <f>+G319*E319</f>
        <v>32958</v>
      </c>
    </row>
    <row r="320" spans="1:8" ht="122.25" thickBot="1" x14ac:dyDescent="0.3">
      <c r="A320" s="3">
        <v>319</v>
      </c>
      <c r="B320" s="4">
        <v>42272200</v>
      </c>
      <c r="C320" s="5" t="s">
        <v>350</v>
      </c>
      <c r="D320" s="4" t="s">
        <v>8</v>
      </c>
      <c r="E320" s="15">
        <v>1</v>
      </c>
      <c r="F320" s="15" t="s">
        <v>9</v>
      </c>
      <c r="G320" s="16">
        <v>191710</v>
      </c>
      <c r="H320" s="16">
        <f>+G320*E320</f>
        <v>191710</v>
      </c>
    </row>
    <row r="321" spans="1:8" ht="122.25" thickBot="1" x14ac:dyDescent="0.3">
      <c r="A321" s="3">
        <v>320</v>
      </c>
      <c r="B321" s="4">
        <v>42272209</v>
      </c>
      <c r="C321" s="5" t="s">
        <v>351</v>
      </c>
      <c r="D321" s="4" t="s">
        <v>8</v>
      </c>
      <c r="E321" s="15">
        <v>1</v>
      </c>
      <c r="F321" s="15" t="s">
        <v>9</v>
      </c>
      <c r="G321" s="16">
        <v>229870</v>
      </c>
      <c r="H321" s="16">
        <f>+G321*E321</f>
        <v>229870</v>
      </c>
    </row>
    <row r="322" spans="1:8" ht="68.25" thickBot="1" x14ac:dyDescent="0.3">
      <c r="A322" s="3">
        <v>321</v>
      </c>
      <c r="B322" s="4">
        <v>42272209</v>
      </c>
      <c r="C322" s="5" t="s">
        <v>352</v>
      </c>
      <c r="D322" s="4" t="s">
        <v>8</v>
      </c>
      <c r="E322" s="15">
        <v>1</v>
      </c>
      <c r="F322" s="15" t="s">
        <v>9</v>
      </c>
      <c r="G322" s="16">
        <v>252960</v>
      </c>
      <c r="H322" s="16">
        <f>+G322*E322</f>
        <v>252960</v>
      </c>
    </row>
    <row r="323" spans="1:8" ht="68.25" thickBot="1" x14ac:dyDescent="0.3">
      <c r="A323" s="3">
        <v>322</v>
      </c>
      <c r="B323" s="4">
        <v>42272209</v>
      </c>
      <c r="C323" s="5" t="s">
        <v>353</v>
      </c>
      <c r="D323" s="4" t="s">
        <v>8</v>
      </c>
      <c r="E323" s="15">
        <v>1</v>
      </c>
      <c r="F323" s="15" t="s">
        <v>9</v>
      </c>
      <c r="G323" s="16">
        <v>458677</v>
      </c>
      <c r="H323" s="16">
        <f>+G323*E323</f>
        <v>458677</v>
      </c>
    </row>
    <row r="324" spans="1:8" ht="81.75" thickBot="1" x14ac:dyDescent="0.3">
      <c r="A324" s="3">
        <v>323</v>
      </c>
      <c r="B324" s="4">
        <v>42272209</v>
      </c>
      <c r="C324" s="5" t="s">
        <v>354</v>
      </c>
      <c r="D324" s="4" t="s">
        <v>8</v>
      </c>
      <c r="E324" s="15">
        <v>15</v>
      </c>
      <c r="F324" s="15" t="s">
        <v>9</v>
      </c>
      <c r="G324" s="16">
        <v>41385</v>
      </c>
      <c r="H324" s="16">
        <f>+G324*E324</f>
        <v>620775</v>
      </c>
    </row>
    <row r="325" spans="1:8" ht="81.75" thickBot="1" x14ac:dyDescent="0.3">
      <c r="A325" s="3">
        <v>324</v>
      </c>
      <c r="B325" s="4">
        <v>42272209</v>
      </c>
      <c r="C325" s="5" t="s">
        <v>355</v>
      </c>
      <c r="D325" s="4" t="s">
        <v>8</v>
      </c>
      <c r="E325" s="15">
        <v>1</v>
      </c>
      <c r="F325" s="15" t="s">
        <v>9</v>
      </c>
      <c r="G325" s="16">
        <v>236635</v>
      </c>
      <c r="H325" s="16">
        <f>+G325*E325</f>
        <v>236635</v>
      </c>
    </row>
    <row r="326" spans="1:8" ht="54.75" thickBot="1" x14ac:dyDescent="0.3">
      <c r="A326" s="3">
        <v>325</v>
      </c>
      <c r="B326" s="4">
        <v>42272200</v>
      </c>
      <c r="C326" s="5" t="s">
        <v>356</v>
      </c>
      <c r="D326" s="4" t="s">
        <v>8</v>
      </c>
      <c r="E326" s="15">
        <v>1</v>
      </c>
      <c r="F326" s="15" t="s">
        <v>9</v>
      </c>
      <c r="G326" s="16">
        <v>69246</v>
      </c>
      <c r="H326" s="16">
        <f>+G326*E326</f>
        <v>69246</v>
      </c>
    </row>
    <row r="327" spans="1:8" ht="54.75" thickBot="1" x14ac:dyDescent="0.3">
      <c r="A327" s="3">
        <v>326</v>
      </c>
      <c r="B327" s="4">
        <v>42270000</v>
      </c>
      <c r="C327" s="5" t="s">
        <v>357</v>
      </c>
      <c r="D327" s="4" t="s">
        <v>8</v>
      </c>
      <c r="E327" s="15">
        <v>131</v>
      </c>
      <c r="F327" s="15" t="s">
        <v>9</v>
      </c>
      <c r="G327" s="16">
        <v>73844</v>
      </c>
      <c r="H327" s="16">
        <f>+G327*E327</f>
        <v>9673564</v>
      </c>
    </row>
    <row r="328" spans="1:8" ht="81.75" thickBot="1" x14ac:dyDescent="0.3">
      <c r="A328" s="3">
        <v>327</v>
      </c>
      <c r="B328" s="4">
        <v>42272209</v>
      </c>
      <c r="C328" s="5" t="s">
        <v>358</v>
      </c>
      <c r="D328" s="4" t="s">
        <v>8</v>
      </c>
      <c r="E328" s="15">
        <v>1</v>
      </c>
      <c r="F328" s="15" t="s">
        <v>9</v>
      </c>
      <c r="G328" s="16">
        <v>21750</v>
      </c>
      <c r="H328" s="16">
        <f>+G328*E328</f>
        <v>21750</v>
      </c>
    </row>
    <row r="329" spans="1:8" ht="68.25" thickBot="1" x14ac:dyDescent="0.3">
      <c r="A329" s="3">
        <v>328</v>
      </c>
      <c r="B329" s="4">
        <v>42272209</v>
      </c>
      <c r="C329" s="5" t="s">
        <v>359</v>
      </c>
      <c r="D329" s="4" t="s">
        <v>8</v>
      </c>
      <c r="E329" s="15">
        <v>1</v>
      </c>
      <c r="F329" s="15" t="s">
        <v>9</v>
      </c>
      <c r="G329" s="16">
        <v>10369</v>
      </c>
      <c r="H329" s="16">
        <f>+G329*E329</f>
        <v>10369</v>
      </c>
    </row>
    <row r="330" spans="1:8" ht="108.75" thickBot="1" x14ac:dyDescent="0.3">
      <c r="A330" s="3">
        <v>329</v>
      </c>
      <c r="B330" s="4">
        <v>42272209</v>
      </c>
      <c r="C330" s="5" t="s">
        <v>360</v>
      </c>
      <c r="D330" s="4" t="s">
        <v>8</v>
      </c>
      <c r="E330" s="15">
        <v>1</v>
      </c>
      <c r="F330" s="15" t="s">
        <v>9</v>
      </c>
      <c r="G330" s="16">
        <v>239332</v>
      </c>
      <c r="H330" s="16">
        <f>+G330*E330</f>
        <v>239332</v>
      </c>
    </row>
    <row r="331" spans="1:8" ht="68.25" thickBot="1" x14ac:dyDescent="0.3">
      <c r="A331" s="3">
        <v>330</v>
      </c>
      <c r="B331" s="4">
        <v>42272209</v>
      </c>
      <c r="C331" s="5" t="s">
        <v>361</v>
      </c>
      <c r="D331" s="4" t="s">
        <v>8</v>
      </c>
      <c r="E331" s="15">
        <v>1</v>
      </c>
      <c r="F331" s="15" t="s">
        <v>9</v>
      </c>
      <c r="G331" s="16">
        <v>54500</v>
      </c>
      <c r="H331" s="16">
        <f>+G331*E331</f>
        <v>54500</v>
      </c>
    </row>
    <row r="332" spans="1:8" ht="54.75" thickBot="1" x14ac:dyDescent="0.3">
      <c r="A332" s="3">
        <v>331</v>
      </c>
      <c r="B332" s="4">
        <v>42272209</v>
      </c>
      <c r="C332" s="5" t="s">
        <v>362</v>
      </c>
      <c r="D332" s="4" t="s">
        <v>8</v>
      </c>
      <c r="E332" s="15">
        <v>27</v>
      </c>
      <c r="F332" s="15" t="s">
        <v>9</v>
      </c>
      <c r="G332" s="16">
        <v>55915</v>
      </c>
      <c r="H332" s="16">
        <f>+G332*E332</f>
        <v>1509705</v>
      </c>
    </row>
    <row r="333" spans="1:8" ht="41.25" thickBot="1" x14ac:dyDescent="0.3">
      <c r="A333" s="3">
        <v>332</v>
      </c>
      <c r="B333" s="4">
        <v>51152006</v>
      </c>
      <c r="C333" s="5" t="s">
        <v>363</v>
      </c>
      <c r="D333" s="4" t="s">
        <v>28</v>
      </c>
      <c r="E333" s="15">
        <v>11225</v>
      </c>
      <c r="F333" s="17">
        <v>11193</v>
      </c>
      <c r="G333" s="16">
        <v>11193</v>
      </c>
      <c r="H333" s="16">
        <f>+G333*E333</f>
        <v>125641425</v>
      </c>
    </row>
    <row r="334" spans="1:8" ht="54.75" thickBot="1" x14ac:dyDescent="0.3">
      <c r="A334" s="3">
        <v>333</v>
      </c>
      <c r="B334" s="4">
        <v>51111506</v>
      </c>
      <c r="C334" s="5" t="s">
        <v>364</v>
      </c>
      <c r="D334" s="4" t="s">
        <v>28</v>
      </c>
      <c r="E334" s="15">
        <v>1</v>
      </c>
      <c r="F334" s="15" t="s">
        <v>9</v>
      </c>
      <c r="G334" s="16">
        <v>10081</v>
      </c>
      <c r="H334" s="16">
        <f>+G334*E334</f>
        <v>10081</v>
      </c>
    </row>
    <row r="335" spans="1:8" ht="41.25" thickBot="1" x14ac:dyDescent="0.3">
      <c r="A335" s="3">
        <v>334</v>
      </c>
      <c r="B335" s="4">
        <v>51111506</v>
      </c>
      <c r="C335" s="5" t="s">
        <v>365</v>
      </c>
      <c r="D335" s="4" t="s">
        <v>28</v>
      </c>
      <c r="E335" s="15">
        <v>1</v>
      </c>
      <c r="F335" s="15" t="s">
        <v>9</v>
      </c>
      <c r="G335" s="16">
        <v>23995</v>
      </c>
      <c r="H335" s="16">
        <f>+G335*E335</f>
        <v>23995</v>
      </c>
    </row>
    <row r="336" spans="1:8" ht="41.25" thickBot="1" x14ac:dyDescent="0.3">
      <c r="A336" s="3">
        <v>335</v>
      </c>
      <c r="B336" s="4">
        <v>51111602</v>
      </c>
      <c r="C336" s="5" t="s">
        <v>366</v>
      </c>
      <c r="D336" s="4" t="s">
        <v>19</v>
      </c>
      <c r="E336" s="15">
        <v>1</v>
      </c>
      <c r="F336" s="17">
        <v>5570</v>
      </c>
      <c r="G336" s="16">
        <v>5570</v>
      </c>
      <c r="H336" s="16">
        <f>+G336*E336</f>
        <v>5570</v>
      </c>
    </row>
    <row r="337" spans="1:8" ht="68.25" thickBot="1" x14ac:dyDescent="0.3">
      <c r="A337" s="3">
        <v>336</v>
      </c>
      <c r="B337" s="4">
        <v>51111602</v>
      </c>
      <c r="C337" s="5" t="s">
        <v>367</v>
      </c>
      <c r="D337" s="4" t="s">
        <v>28</v>
      </c>
      <c r="E337" s="15">
        <v>1</v>
      </c>
      <c r="F337" s="17">
        <v>27850</v>
      </c>
      <c r="G337" s="16">
        <v>27850</v>
      </c>
      <c r="H337" s="16">
        <f>+G337*E337</f>
        <v>27850</v>
      </c>
    </row>
    <row r="338" spans="1:8" ht="41.25" thickBot="1" x14ac:dyDescent="0.3">
      <c r="A338" s="3">
        <v>337</v>
      </c>
      <c r="B338" s="4">
        <v>51141706</v>
      </c>
      <c r="C338" s="5" t="s">
        <v>368</v>
      </c>
      <c r="D338" s="4" t="s">
        <v>19</v>
      </c>
      <c r="E338" s="15">
        <v>10</v>
      </c>
      <c r="F338" s="17">
        <v>11650</v>
      </c>
      <c r="G338" s="16">
        <v>11650</v>
      </c>
      <c r="H338" s="16">
        <f>+G338*E338</f>
        <v>116500</v>
      </c>
    </row>
    <row r="339" spans="1:8" ht="27.75" thickBot="1" x14ac:dyDescent="0.3">
      <c r="A339" s="3">
        <v>338</v>
      </c>
      <c r="B339" s="4">
        <v>51141706</v>
      </c>
      <c r="C339" s="5" t="s">
        <v>369</v>
      </c>
      <c r="D339" s="4" t="s">
        <v>25</v>
      </c>
      <c r="E339" s="15">
        <v>1</v>
      </c>
      <c r="F339" s="17">
        <v>12895</v>
      </c>
      <c r="G339" s="16">
        <v>12895</v>
      </c>
      <c r="H339" s="16">
        <f>+G339*E339</f>
        <v>12895</v>
      </c>
    </row>
    <row r="340" spans="1:8" ht="27.75" thickBot="1" x14ac:dyDescent="0.3">
      <c r="A340" s="3">
        <v>339</v>
      </c>
      <c r="B340" s="4">
        <v>42291805</v>
      </c>
      <c r="C340" s="5" t="s">
        <v>370</v>
      </c>
      <c r="D340" s="4" t="s">
        <v>8</v>
      </c>
      <c r="E340" s="15">
        <v>1</v>
      </c>
      <c r="F340" s="15" t="s">
        <v>9</v>
      </c>
      <c r="G340" s="16">
        <v>324</v>
      </c>
      <c r="H340" s="16">
        <f>+G340*E340</f>
        <v>324</v>
      </c>
    </row>
    <row r="341" spans="1:8" ht="54.75" thickBot="1" x14ac:dyDescent="0.3">
      <c r="A341" s="3">
        <v>340</v>
      </c>
      <c r="B341" s="4">
        <v>51101522</v>
      </c>
      <c r="C341" s="5" t="s">
        <v>371</v>
      </c>
      <c r="D341" s="4" t="s">
        <v>28</v>
      </c>
      <c r="E341" s="15">
        <v>1025</v>
      </c>
      <c r="F341" s="15" t="s">
        <v>9</v>
      </c>
      <c r="G341" s="16">
        <v>22141</v>
      </c>
      <c r="H341" s="16">
        <f>+G341*E341</f>
        <v>22694525</v>
      </c>
    </row>
    <row r="342" spans="1:8" ht="27.75" thickBot="1" x14ac:dyDescent="0.3">
      <c r="A342" s="3">
        <v>341</v>
      </c>
      <c r="B342" s="4">
        <v>51101522</v>
      </c>
      <c r="C342" s="5" t="s">
        <v>372</v>
      </c>
      <c r="D342" s="4" t="s">
        <v>25</v>
      </c>
      <c r="E342" s="15">
        <v>113</v>
      </c>
      <c r="F342" s="17">
        <v>555</v>
      </c>
      <c r="G342" s="16">
        <v>555</v>
      </c>
      <c r="H342" s="16">
        <f>+G342*E342</f>
        <v>62715</v>
      </c>
    </row>
    <row r="343" spans="1:8" ht="41.25" thickBot="1" x14ac:dyDescent="0.3">
      <c r="A343" s="3">
        <v>342</v>
      </c>
      <c r="B343" s="4">
        <v>51161602</v>
      </c>
      <c r="C343" s="5" t="s">
        <v>373</v>
      </c>
      <c r="D343" s="4" t="s">
        <v>28</v>
      </c>
      <c r="E343" s="15">
        <v>1</v>
      </c>
      <c r="F343" s="17">
        <v>9206</v>
      </c>
      <c r="G343" s="16">
        <v>9206</v>
      </c>
      <c r="H343" s="16">
        <f>+G343*E343</f>
        <v>9206</v>
      </c>
    </row>
    <row r="344" spans="1:8" ht="27.75" thickBot="1" x14ac:dyDescent="0.3">
      <c r="A344" s="3">
        <v>343</v>
      </c>
      <c r="B344" s="4">
        <v>51101504</v>
      </c>
      <c r="C344" s="5" t="s">
        <v>374</v>
      </c>
      <c r="D344" s="4" t="s">
        <v>25</v>
      </c>
      <c r="E344" s="15">
        <v>16</v>
      </c>
      <c r="F344" s="17">
        <v>204</v>
      </c>
      <c r="G344" s="16">
        <v>204</v>
      </c>
      <c r="H344" s="16">
        <f>+G344*E344</f>
        <v>3264</v>
      </c>
    </row>
    <row r="345" spans="1:8" ht="54.75" thickBot="1" x14ac:dyDescent="0.3">
      <c r="A345" s="3">
        <v>344</v>
      </c>
      <c r="B345" s="4">
        <v>51101504</v>
      </c>
      <c r="C345" s="5" t="s">
        <v>375</v>
      </c>
      <c r="D345" s="4" t="s">
        <v>28</v>
      </c>
      <c r="E345" s="15">
        <v>1520</v>
      </c>
      <c r="F345" s="15" t="s">
        <v>9</v>
      </c>
      <c r="G345" s="16">
        <v>1261</v>
      </c>
      <c r="H345" s="16">
        <f>+G345*E345</f>
        <v>1916720</v>
      </c>
    </row>
    <row r="346" spans="1:8" ht="41.25" thickBot="1" x14ac:dyDescent="0.3">
      <c r="A346" s="3">
        <v>345</v>
      </c>
      <c r="B346" s="4">
        <v>42320000</v>
      </c>
      <c r="C346" s="5" t="s">
        <v>376</v>
      </c>
      <c r="D346" s="4" t="s">
        <v>8</v>
      </c>
      <c r="E346" s="15">
        <v>106</v>
      </c>
      <c r="F346" s="15" t="s">
        <v>9</v>
      </c>
      <c r="G346" s="16">
        <v>46671</v>
      </c>
      <c r="H346" s="16">
        <f>+G346*E346</f>
        <v>4947126</v>
      </c>
    </row>
    <row r="347" spans="1:8" ht="27.75" thickBot="1" x14ac:dyDescent="0.3">
      <c r="A347" s="3">
        <v>346</v>
      </c>
      <c r="B347" s="4">
        <v>51141512</v>
      </c>
      <c r="C347" s="5" t="s">
        <v>377</v>
      </c>
      <c r="D347" s="4" t="s">
        <v>25</v>
      </c>
      <c r="E347" s="15">
        <v>1</v>
      </c>
      <c r="F347" s="17">
        <v>612</v>
      </c>
      <c r="G347" s="16">
        <v>612</v>
      </c>
      <c r="H347" s="16">
        <f>+G347*E347</f>
        <v>612</v>
      </c>
    </row>
    <row r="348" spans="1:8" ht="27.75" thickBot="1" x14ac:dyDescent="0.3">
      <c r="A348" s="3">
        <v>347</v>
      </c>
      <c r="B348" s="4">
        <v>51141512</v>
      </c>
      <c r="C348" s="5" t="s">
        <v>378</v>
      </c>
      <c r="D348" s="4" t="s">
        <v>25</v>
      </c>
      <c r="E348" s="15">
        <v>1</v>
      </c>
      <c r="F348" s="17">
        <v>1225</v>
      </c>
      <c r="G348" s="16">
        <v>1225</v>
      </c>
      <c r="H348" s="16">
        <f>+G348*E348</f>
        <v>1225</v>
      </c>
    </row>
    <row r="349" spans="1:8" ht="68.25" thickBot="1" x14ac:dyDescent="0.3">
      <c r="A349" s="3">
        <v>348</v>
      </c>
      <c r="B349" s="4">
        <v>51181742</v>
      </c>
      <c r="C349" s="5" t="s">
        <v>379</v>
      </c>
      <c r="D349" s="4" t="s">
        <v>31</v>
      </c>
      <c r="E349" s="15">
        <v>1</v>
      </c>
      <c r="F349" s="15" t="s">
        <v>9</v>
      </c>
      <c r="G349" s="16">
        <v>15300</v>
      </c>
      <c r="H349" s="16">
        <f>+G349*E349</f>
        <v>15300</v>
      </c>
    </row>
    <row r="350" spans="1:8" ht="54.75" thickBot="1" x14ac:dyDescent="0.3">
      <c r="A350" s="3">
        <v>349</v>
      </c>
      <c r="B350" s="4">
        <v>51141502</v>
      </c>
      <c r="C350" s="5" t="s">
        <v>380</v>
      </c>
      <c r="D350" s="4" t="s">
        <v>19</v>
      </c>
      <c r="E350" s="15">
        <v>1</v>
      </c>
      <c r="F350" s="15" t="s">
        <v>9</v>
      </c>
      <c r="G350" s="16">
        <v>19812</v>
      </c>
      <c r="H350" s="16">
        <f>+G350*E350</f>
        <v>19812</v>
      </c>
    </row>
    <row r="351" spans="1:8" ht="41.25" thickBot="1" x14ac:dyDescent="0.3">
      <c r="A351" s="3">
        <v>350</v>
      </c>
      <c r="B351" s="4">
        <v>51141502</v>
      </c>
      <c r="C351" s="5" t="s">
        <v>381</v>
      </c>
      <c r="D351" s="4" t="s">
        <v>21</v>
      </c>
      <c r="E351" s="15">
        <v>12</v>
      </c>
      <c r="F351" s="15" t="s">
        <v>9</v>
      </c>
      <c r="G351" s="16">
        <v>6652</v>
      </c>
      <c r="H351" s="16">
        <f>+G351*E351</f>
        <v>79824</v>
      </c>
    </row>
    <row r="352" spans="1:8" ht="27.75" thickBot="1" x14ac:dyDescent="0.3">
      <c r="A352" s="3">
        <v>351</v>
      </c>
      <c r="B352" s="4">
        <v>51141502</v>
      </c>
      <c r="C352" s="5" t="s">
        <v>382</v>
      </c>
      <c r="D352" s="4" t="s">
        <v>25</v>
      </c>
      <c r="E352" s="15">
        <v>149</v>
      </c>
      <c r="F352" s="15" t="s">
        <v>9</v>
      </c>
      <c r="G352" s="16">
        <v>248</v>
      </c>
      <c r="H352" s="16">
        <f>+G352*E352</f>
        <v>36952</v>
      </c>
    </row>
    <row r="353" spans="1:8" ht="27.75" thickBot="1" x14ac:dyDescent="0.3">
      <c r="A353" s="3">
        <v>352</v>
      </c>
      <c r="B353" s="4">
        <v>51141502</v>
      </c>
      <c r="C353" s="5" t="s">
        <v>383</v>
      </c>
      <c r="D353" s="4" t="s">
        <v>25</v>
      </c>
      <c r="E353" s="15">
        <v>82</v>
      </c>
      <c r="F353" s="15" t="s">
        <v>9</v>
      </c>
      <c r="G353" s="16">
        <v>393</v>
      </c>
      <c r="H353" s="16">
        <f>+G353*E353</f>
        <v>32226</v>
      </c>
    </row>
    <row r="354" spans="1:8" ht="41.25" thickBot="1" x14ac:dyDescent="0.3">
      <c r="A354" s="3">
        <v>353</v>
      </c>
      <c r="B354" s="4">
        <v>51121718</v>
      </c>
      <c r="C354" s="5" t="s">
        <v>384</v>
      </c>
      <c r="D354" s="4" t="s">
        <v>25</v>
      </c>
      <c r="E354" s="15">
        <v>1421</v>
      </c>
      <c r="F354" s="15" t="s">
        <v>9</v>
      </c>
      <c r="G354" s="16">
        <v>33</v>
      </c>
      <c r="H354" s="16">
        <f>+G354*E354</f>
        <v>46893</v>
      </c>
    </row>
    <row r="355" spans="1:8" ht="54.75" thickBot="1" x14ac:dyDescent="0.3">
      <c r="A355" s="3">
        <v>354</v>
      </c>
      <c r="B355" s="4">
        <v>51131709</v>
      </c>
      <c r="C355" s="5" t="s">
        <v>385</v>
      </c>
      <c r="D355" s="4" t="s">
        <v>25</v>
      </c>
      <c r="E355" s="15">
        <v>906</v>
      </c>
      <c r="F355" s="17">
        <v>1327</v>
      </c>
      <c r="G355" s="16">
        <v>1327</v>
      </c>
      <c r="H355" s="16">
        <f>+G355*E355</f>
        <v>1202262</v>
      </c>
    </row>
    <row r="356" spans="1:8" ht="41.25" thickBot="1" x14ac:dyDescent="0.3">
      <c r="A356" s="3">
        <v>355</v>
      </c>
      <c r="B356" s="4">
        <v>51161603</v>
      </c>
      <c r="C356" s="5" t="s">
        <v>386</v>
      </c>
      <c r="D356" s="4" t="s">
        <v>25</v>
      </c>
      <c r="E356" s="15">
        <v>1</v>
      </c>
      <c r="F356" s="15" t="s">
        <v>9</v>
      </c>
      <c r="G356" s="16">
        <v>26</v>
      </c>
      <c r="H356" s="16">
        <f>+G356*E356</f>
        <v>26</v>
      </c>
    </row>
    <row r="357" spans="1:8" ht="41.25" thickBot="1" x14ac:dyDescent="0.3">
      <c r="A357" s="3">
        <v>356</v>
      </c>
      <c r="B357" s="4">
        <v>51102707</v>
      </c>
      <c r="C357" s="5" t="s">
        <v>387</v>
      </c>
      <c r="D357" s="4" t="s">
        <v>8</v>
      </c>
      <c r="E357" s="15">
        <v>707</v>
      </c>
      <c r="F357" s="17">
        <v>6724</v>
      </c>
      <c r="G357" s="16">
        <v>6724</v>
      </c>
      <c r="H357" s="16">
        <f>+G357*E357</f>
        <v>4753868</v>
      </c>
    </row>
    <row r="358" spans="1:8" ht="68.25" thickBot="1" x14ac:dyDescent="0.3">
      <c r="A358" s="3">
        <v>357</v>
      </c>
      <c r="B358" s="4">
        <v>51101909</v>
      </c>
      <c r="C358" s="5" t="s">
        <v>388</v>
      </c>
      <c r="D358" s="4" t="s">
        <v>25</v>
      </c>
      <c r="E358" s="15">
        <v>1</v>
      </c>
      <c r="F358" s="17">
        <v>142</v>
      </c>
      <c r="G358" s="16">
        <v>142</v>
      </c>
      <c r="H358" s="16">
        <f>+G358*E358</f>
        <v>142</v>
      </c>
    </row>
    <row r="359" spans="1:8" ht="95.25" thickBot="1" x14ac:dyDescent="0.3">
      <c r="A359" s="3">
        <v>358</v>
      </c>
      <c r="B359" s="4">
        <v>51151911</v>
      </c>
      <c r="C359" s="5" t="s">
        <v>389</v>
      </c>
      <c r="D359" s="4" t="s">
        <v>28</v>
      </c>
      <c r="E359" s="15">
        <v>1</v>
      </c>
      <c r="F359" s="15" t="s">
        <v>9</v>
      </c>
      <c r="G359" s="16">
        <v>28570</v>
      </c>
      <c r="H359" s="16">
        <f>+G359*E359</f>
        <v>28570</v>
      </c>
    </row>
    <row r="360" spans="1:8" ht="27.75" thickBot="1" x14ac:dyDescent="0.3">
      <c r="A360" s="3">
        <v>359</v>
      </c>
      <c r="B360" s="4">
        <v>51101805</v>
      </c>
      <c r="C360" s="5" t="s">
        <v>390</v>
      </c>
      <c r="D360" s="4" t="s">
        <v>31</v>
      </c>
      <c r="E360" s="15">
        <v>16</v>
      </c>
      <c r="F360" s="15" t="s">
        <v>9</v>
      </c>
      <c r="G360" s="16">
        <v>1932</v>
      </c>
      <c r="H360" s="16">
        <f>+G360*E360</f>
        <v>30912</v>
      </c>
    </row>
    <row r="361" spans="1:8" ht="27.75" thickBot="1" x14ac:dyDescent="0.3">
      <c r="A361" s="3">
        <v>360</v>
      </c>
      <c r="B361" s="4">
        <v>51101805</v>
      </c>
      <c r="C361" s="5" t="s">
        <v>391</v>
      </c>
      <c r="D361" s="4" t="s">
        <v>31</v>
      </c>
      <c r="E361" s="15">
        <v>1</v>
      </c>
      <c r="F361" s="15" t="s">
        <v>9</v>
      </c>
      <c r="G361" s="16">
        <v>2021</v>
      </c>
      <c r="H361" s="16">
        <f>+G361*E361</f>
        <v>2021</v>
      </c>
    </row>
    <row r="362" spans="1:8" ht="27.75" thickBot="1" x14ac:dyDescent="0.3">
      <c r="A362" s="3">
        <v>361</v>
      </c>
      <c r="B362" s="4">
        <v>51101805</v>
      </c>
      <c r="C362" s="5" t="s">
        <v>392</v>
      </c>
      <c r="D362" s="4" t="s">
        <v>393</v>
      </c>
      <c r="E362" s="15">
        <v>1</v>
      </c>
      <c r="F362" s="15" t="s">
        <v>9</v>
      </c>
      <c r="G362" s="16">
        <v>149</v>
      </c>
      <c r="H362" s="16">
        <f>+G362*E362</f>
        <v>149</v>
      </c>
    </row>
    <row r="363" spans="1:8" ht="27.75" thickBot="1" x14ac:dyDescent="0.3">
      <c r="A363" s="3">
        <v>362</v>
      </c>
      <c r="B363" s="4">
        <v>51141715</v>
      </c>
      <c r="C363" s="5" t="s">
        <v>394</v>
      </c>
      <c r="D363" s="4" t="s">
        <v>25</v>
      </c>
      <c r="E363" s="15">
        <v>1</v>
      </c>
      <c r="F363" s="15" t="s">
        <v>9</v>
      </c>
      <c r="G363" s="16">
        <v>102</v>
      </c>
      <c r="H363" s="16">
        <f>+G363*E363</f>
        <v>102</v>
      </c>
    </row>
    <row r="364" spans="1:8" ht="27.75" thickBot="1" x14ac:dyDescent="0.3">
      <c r="A364" s="3">
        <v>363</v>
      </c>
      <c r="B364" s="4">
        <v>51141715</v>
      </c>
      <c r="C364" s="5" t="s">
        <v>395</v>
      </c>
      <c r="D364" s="4" t="s">
        <v>25</v>
      </c>
      <c r="E364" s="15">
        <v>1</v>
      </c>
      <c r="F364" s="15" t="s">
        <v>9</v>
      </c>
      <c r="G364" s="16">
        <v>71</v>
      </c>
      <c r="H364" s="16">
        <f>+G364*E364</f>
        <v>71</v>
      </c>
    </row>
    <row r="365" spans="1:8" ht="41.25" thickBot="1" x14ac:dyDescent="0.3">
      <c r="A365" s="3">
        <v>364</v>
      </c>
      <c r="B365" s="4">
        <v>42312301</v>
      </c>
      <c r="C365" s="5" t="s">
        <v>396</v>
      </c>
      <c r="D365" s="4" t="s">
        <v>8</v>
      </c>
      <c r="E365" s="15">
        <v>1</v>
      </c>
      <c r="F365" s="17">
        <v>22450</v>
      </c>
      <c r="G365" s="16">
        <v>22450</v>
      </c>
      <c r="H365" s="16">
        <f>+G365*E365</f>
        <v>22450</v>
      </c>
    </row>
    <row r="366" spans="1:8" ht="27.75" thickBot="1" x14ac:dyDescent="0.3">
      <c r="A366" s="3">
        <v>365</v>
      </c>
      <c r="B366" s="4">
        <v>51211502</v>
      </c>
      <c r="C366" s="5" t="s">
        <v>397</v>
      </c>
      <c r="D366" s="4" t="s">
        <v>25</v>
      </c>
      <c r="E366" s="15">
        <v>650</v>
      </c>
      <c r="F366" s="15" t="s">
        <v>9</v>
      </c>
      <c r="G366" s="16">
        <v>54</v>
      </c>
      <c r="H366" s="16">
        <f>+G366*E366</f>
        <v>35100</v>
      </c>
    </row>
    <row r="367" spans="1:8" ht="27.75" thickBot="1" x14ac:dyDescent="0.3">
      <c r="A367" s="3">
        <v>366</v>
      </c>
      <c r="B367" s="4">
        <v>51121817</v>
      </c>
      <c r="C367" s="5" t="s">
        <v>398</v>
      </c>
      <c r="D367" s="4" t="s">
        <v>324</v>
      </c>
      <c r="E367" s="15">
        <v>1</v>
      </c>
      <c r="F367" s="15" t="s">
        <v>9</v>
      </c>
      <c r="G367" s="16">
        <v>998</v>
      </c>
      <c r="H367" s="16">
        <f>+G367*E367</f>
        <v>998</v>
      </c>
    </row>
    <row r="368" spans="1:8" ht="54.75" thickBot="1" x14ac:dyDescent="0.3">
      <c r="A368" s="3">
        <v>367</v>
      </c>
      <c r="B368" s="4">
        <v>51101500</v>
      </c>
      <c r="C368" s="5" t="s">
        <v>399</v>
      </c>
      <c r="D368" s="4" t="s">
        <v>41</v>
      </c>
      <c r="E368" s="15">
        <v>28</v>
      </c>
      <c r="F368" s="17">
        <v>62345</v>
      </c>
      <c r="G368" s="16">
        <v>62345</v>
      </c>
      <c r="H368" s="16">
        <f>+G368*E368</f>
        <v>1745660</v>
      </c>
    </row>
    <row r="369" spans="1:8" ht="54.75" thickBot="1" x14ac:dyDescent="0.3">
      <c r="A369" s="3">
        <v>368</v>
      </c>
      <c r="B369" s="4">
        <v>51101527</v>
      </c>
      <c r="C369" s="5" t="s">
        <v>400</v>
      </c>
      <c r="D369" s="4" t="s">
        <v>28</v>
      </c>
      <c r="E369" s="15">
        <v>1</v>
      </c>
      <c r="F369" s="17">
        <v>61610</v>
      </c>
      <c r="G369" s="16">
        <v>61610</v>
      </c>
      <c r="H369" s="16">
        <f>+G369*E369</f>
        <v>61610</v>
      </c>
    </row>
    <row r="370" spans="1:8" ht="68.25" thickBot="1" x14ac:dyDescent="0.3">
      <c r="A370" s="3">
        <v>369</v>
      </c>
      <c r="B370" s="4">
        <v>51101513</v>
      </c>
      <c r="C370" s="5" t="s">
        <v>401</v>
      </c>
      <c r="D370" s="4" t="s">
        <v>21</v>
      </c>
      <c r="E370" s="15">
        <v>1</v>
      </c>
      <c r="F370" s="15" t="s">
        <v>9</v>
      </c>
      <c r="G370" s="16">
        <v>5807</v>
      </c>
      <c r="H370" s="16">
        <f>+G370*E370</f>
        <v>5807</v>
      </c>
    </row>
    <row r="371" spans="1:8" ht="81.75" thickBot="1" x14ac:dyDescent="0.3">
      <c r="A371" s="3">
        <v>370</v>
      </c>
      <c r="B371" s="4">
        <v>42242103</v>
      </c>
      <c r="C371" s="5" t="s">
        <v>402</v>
      </c>
      <c r="D371" s="4" t="s">
        <v>8</v>
      </c>
      <c r="E371" s="15">
        <v>1</v>
      </c>
      <c r="F371" s="15" t="s">
        <v>9</v>
      </c>
      <c r="G371" s="16">
        <v>42394</v>
      </c>
      <c r="H371" s="16">
        <f>+G371*E371</f>
        <v>42394</v>
      </c>
    </row>
    <row r="372" spans="1:8" ht="41.25" thickBot="1" x14ac:dyDescent="0.3">
      <c r="A372" s="3">
        <v>371</v>
      </c>
      <c r="B372" s="4">
        <v>42241803</v>
      </c>
      <c r="C372" s="5" t="s">
        <v>403</v>
      </c>
      <c r="D372" s="4" t="s">
        <v>8</v>
      </c>
      <c r="E372" s="15">
        <v>1</v>
      </c>
      <c r="F372" s="15" t="s">
        <v>9</v>
      </c>
      <c r="G372" s="16">
        <v>20230</v>
      </c>
      <c r="H372" s="16">
        <f>+G372*E372</f>
        <v>20230</v>
      </c>
    </row>
    <row r="373" spans="1:8" ht="108.75" thickBot="1" x14ac:dyDescent="0.3">
      <c r="A373" s="3">
        <v>372</v>
      </c>
      <c r="B373" s="4">
        <v>42312301</v>
      </c>
      <c r="C373" s="5" t="s">
        <v>404</v>
      </c>
      <c r="D373" s="4" t="s">
        <v>8</v>
      </c>
      <c r="E373" s="15">
        <v>94</v>
      </c>
      <c r="F373" s="15" t="s">
        <v>9</v>
      </c>
      <c r="G373" s="16">
        <v>19889</v>
      </c>
      <c r="H373" s="16">
        <f>+G373*E373</f>
        <v>1869566</v>
      </c>
    </row>
    <row r="374" spans="1:8" ht="54.75" thickBot="1" x14ac:dyDescent="0.3">
      <c r="A374" s="3">
        <v>373</v>
      </c>
      <c r="B374" s="4">
        <v>42311505</v>
      </c>
      <c r="C374" s="5" t="s">
        <v>405</v>
      </c>
      <c r="D374" s="4" t="s">
        <v>8</v>
      </c>
      <c r="E374" s="15">
        <v>6373</v>
      </c>
      <c r="F374" s="15" t="s">
        <v>9</v>
      </c>
      <c r="G374" s="16">
        <v>823</v>
      </c>
      <c r="H374" s="16">
        <f>+G374*E374</f>
        <v>5244979</v>
      </c>
    </row>
    <row r="375" spans="1:8" ht="54.75" thickBot="1" x14ac:dyDescent="0.3">
      <c r="A375" s="3">
        <v>374</v>
      </c>
      <c r="B375" s="4">
        <v>42142108</v>
      </c>
      <c r="C375" s="5" t="s">
        <v>406</v>
      </c>
      <c r="D375" s="4" t="s">
        <v>8</v>
      </c>
      <c r="E375" s="15">
        <v>573</v>
      </c>
      <c r="F375" s="15" t="s">
        <v>9</v>
      </c>
      <c r="G375" s="16">
        <v>6765</v>
      </c>
      <c r="H375" s="16">
        <f>+G375*E375</f>
        <v>3876345</v>
      </c>
    </row>
    <row r="376" spans="1:8" ht="54.75" thickBot="1" x14ac:dyDescent="0.3">
      <c r="A376" s="3">
        <v>375</v>
      </c>
      <c r="B376" s="4">
        <v>42161600</v>
      </c>
      <c r="C376" s="5" t="s">
        <v>407</v>
      </c>
      <c r="D376" s="4" t="s">
        <v>8</v>
      </c>
      <c r="E376" s="15">
        <v>1</v>
      </c>
      <c r="F376" s="15" t="s">
        <v>9</v>
      </c>
      <c r="G376" s="16">
        <v>235294</v>
      </c>
      <c r="H376" s="16">
        <f>+G376*E376</f>
        <v>235294</v>
      </c>
    </row>
    <row r="377" spans="1:8" ht="54.75" thickBot="1" x14ac:dyDescent="0.3">
      <c r="A377" s="3">
        <v>376</v>
      </c>
      <c r="B377" s="4">
        <v>42161600</v>
      </c>
      <c r="C377" s="5" t="s">
        <v>408</v>
      </c>
      <c r="D377" s="4" t="s">
        <v>28</v>
      </c>
      <c r="E377" s="15">
        <v>8</v>
      </c>
      <c r="F377" s="15" t="s">
        <v>9</v>
      </c>
      <c r="G377" s="16">
        <v>69853</v>
      </c>
      <c r="H377" s="16">
        <f>+G377*E377</f>
        <v>558824</v>
      </c>
    </row>
    <row r="378" spans="1:8" ht="68.25" thickBot="1" x14ac:dyDescent="0.3">
      <c r="A378" s="3">
        <v>377</v>
      </c>
      <c r="B378" s="4">
        <v>51131801</v>
      </c>
      <c r="C378" s="5" t="s">
        <v>409</v>
      </c>
      <c r="D378" s="4" t="s">
        <v>19</v>
      </c>
      <c r="E378" s="15">
        <v>4</v>
      </c>
      <c r="F378" s="15" t="s">
        <v>9</v>
      </c>
      <c r="G378" s="16">
        <v>623666</v>
      </c>
      <c r="H378" s="16">
        <f>+G378*E378</f>
        <v>2494664</v>
      </c>
    </row>
    <row r="379" spans="1:8" ht="81.75" thickBot="1" x14ac:dyDescent="0.3">
      <c r="A379" s="3">
        <v>378</v>
      </c>
      <c r="B379" s="4">
        <v>51131801</v>
      </c>
      <c r="C379" s="5" t="s">
        <v>410</v>
      </c>
      <c r="D379" s="4" t="s">
        <v>8</v>
      </c>
      <c r="E379" s="15">
        <v>1</v>
      </c>
      <c r="F379" s="17">
        <v>3378380</v>
      </c>
      <c r="G379" s="16">
        <v>3378380</v>
      </c>
      <c r="H379" s="16">
        <f>+G379*E379</f>
        <v>3378380</v>
      </c>
    </row>
    <row r="380" spans="1:8" ht="54.75" thickBot="1" x14ac:dyDescent="0.3">
      <c r="A380" s="3">
        <v>379</v>
      </c>
      <c r="B380" s="4">
        <v>42221800</v>
      </c>
      <c r="C380" s="5" t="s">
        <v>411</v>
      </c>
      <c r="D380" s="4" t="s">
        <v>8</v>
      </c>
      <c r="E380" s="15">
        <v>1</v>
      </c>
      <c r="F380" s="15" t="s">
        <v>9</v>
      </c>
      <c r="G380" s="16">
        <v>3018</v>
      </c>
      <c r="H380" s="16">
        <f>+G380*E380</f>
        <v>3018</v>
      </c>
    </row>
    <row r="381" spans="1:8" ht="54.75" thickBot="1" x14ac:dyDescent="0.3">
      <c r="A381" s="3">
        <v>380</v>
      </c>
      <c r="B381" s="4">
        <v>42221800</v>
      </c>
      <c r="C381" s="5" t="s">
        <v>412</v>
      </c>
      <c r="D381" s="4" t="s">
        <v>8</v>
      </c>
      <c r="E381" s="15">
        <v>3116</v>
      </c>
      <c r="F381" s="15" t="s">
        <v>9</v>
      </c>
      <c r="G381" s="16">
        <v>4912</v>
      </c>
      <c r="H381" s="16">
        <f>+G381*E381</f>
        <v>15305792</v>
      </c>
    </row>
    <row r="382" spans="1:8" ht="41.25" thickBot="1" x14ac:dyDescent="0.3">
      <c r="A382" s="3">
        <v>381</v>
      </c>
      <c r="B382" s="4">
        <v>42311901</v>
      </c>
      <c r="C382" s="5" t="s">
        <v>413</v>
      </c>
      <c r="D382" s="4" t="s">
        <v>8</v>
      </c>
      <c r="E382" s="15">
        <v>1</v>
      </c>
      <c r="F382" s="15" t="s">
        <v>9</v>
      </c>
      <c r="G382" s="16">
        <v>43108</v>
      </c>
      <c r="H382" s="16">
        <f>+G382*E382</f>
        <v>43108</v>
      </c>
    </row>
    <row r="383" spans="1:8" ht="54.75" thickBot="1" x14ac:dyDescent="0.3">
      <c r="A383" s="3">
        <v>382</v>
      </c>
      <c r="B383" s="4">
        <v>51101513</v>
      </c>
      <c r="C383" s="5" t="s">
        <v>414</v>
      </c>
      <c r="D383" s="4" t="s">
        <v>21</v>
      </c>
      <c r="E383" s="15">
        <v>85</v>
      </c>
      <c r="F383" s="15" t="s">
        <v>9</v>
      </c>
      <c r="G383" s="16">
        <v>2856</v>
      </c>
      <c r="H383" s="16">
        <f>+G383*E383</f>
        <v>242760</v>
      </c>
    </row>
    <row r="384" spans="1:8" ht="41.25" thickBot="1" x14ac:dyDescent="0.3">
      <c r="A384" s="3">
        <v>383</v>
      </c>
      <c r="B384" s="4">
        <v>42311511</v>
      </c>
      <c r="C384" s="5" t="s">
        <v>415</v>
      </c>
      <c r="D384" s="4" t="s">
        <v>416</v>
      </c>
      <c r="E384" s="15">
        <v>1</v>
      </c>
      <c r="F384" s="15" t="s">
        <v>9</v>
      </c>
      <c r="G384" s="16">
        <v>38000</v>
      </c>
      <c r="H384" s="16">
        <f>+G384*E384</f>
        <v>38000</v>
      </c>
    </row>
    <row r="385" spans="1:8" ht="41.25" thickBot="1" x14ac:dyDescent="0.3">
      <c r="A385" s="3">
        <v>384</v>
      </c>
      <c r="B385" s="4">
        <v>42311511</v>
      </c>
      <c r="C385" s="5" t="s">
        <v>417</v>
      </c>
      <c r="D385" s="4" t="s">
        <v>416</v>
      </c>
      <c r="E385" s="15">
        <v>1</v>
      </c>
      <c r="F385" s="15" t="s">
        <v>9</v>
      </c>
      <c r="G385" s="16">
        <v>38000</v>
      </c>
      <c r="H385" s="16">
        <f>+G385*E385</f>
        <v>38000</v>
      </c>
    </row>
    <row r="386" spans="1:8" ht="54.75" thickBot="1" x14ac:dyDescent="0.3">
      <c r="A386" s="3">
        <v>385</v>
      </c>
      <c r="B386" s="4">
        <v>42311511</v>
      </c>
      <c r="C386" s="5" t="s">
        <v>418</v>
      </c>
      <c r="D386" s="4" t="s">
        <v>416</v>
      </c>
      <c r="E386" s="15">
        <v>1</v>
      </c>
      <c r="F386" s="15" t="s">
        <v>9</v>
      </c>
      <c r="G386" s="16">
        <v>38000</v>
      </c>
      <c r="H386" s="16">
        <f>+G386*E386</f>
        <v>38000</v>
      </c>
    </row>
    <row r="387" spans="1:8" ht="54.75" thickBot="1" x14ac:dyDescent="0.3">
      <c r="A387" s="3">
        <v>386</v>
      </c>
      <c r="B387" s="4">
        <v>51161622</v>
      </c>
      <c r="C387" s="5" t="s">
        <v>419</v>
      </c>
      <c r="D387" s="4" t="s">
        <v>21</v>
      </c>
      <c r="E387" s="15">
        <v>1</v>
      </c>
      <c r="F387" s="15" t="s">
        <v>9</v>
      </c>
      <c r="G387" s="16">
        <v>1686</v>
      </c>
      <c r="H387" s="16">
        <f>+G387*E387</f>
        <v>1686</v>
      </c>
    </row>
    <row r="388" spans="1:8" ht="54.75" thickBot="1" x14ac:dyDescent="0.3">
      <c r="A388" s="3">
        <v>387</v>
      </c>
      <c r="B388" s="4">
        <v>51161622</v>
      </c>
      <c r="C388" s="5" t="s">
        <v>420</v>
      </c>
      <c r="D388" s="4" t="s">
        <v>21</v>
      </c>
      <c r="E388" s="15">
        <v>1</v>
      </c>
      <c r="F388" s="15" t="s">
        <v>9</v>
      </c>
      <c r="G388" s="16">
        <v>1110</v>
      </c>
      <c r="H388" s="16">
        <f>+G388*E388</f>
        <v>1110</v>
      </c>
    </row>
    <row r="389" spans="1:8" ht="68.25" thickBot="1" x14ac:dyDescent="0.3">
      <c r="A389" s="3">
        <v>388</v>
      </c>
      <c r="B389" s="4">
        <v>42295205</v>
      </c>
      <c r="C389" s="5" t="s">
        <v>421</v>
      </c>
      <c r="D389" s="4" t="s">
        <v>8</v>
      </c>
      <c r="E389" s="15">
        <v>1</v>
      </c>
      <c r="F389" s="15" t="s">
        <v>9</v>
      </c>
      <c r="G389" s="16">
        <v>24676</v>
      </c>
      <c r="H389" s="16">
        <f>+G389*E389</f>
        <v>24676</v>
      </c>
    </row>
    <row r="390" spans="1:8" ht="27.75" thickBot="1" x14ac:dyDescent="0.3">
      <c r="A390" s="3">
        <v>389</v>
      </c>
      <c r="B390" s="4">
        <v>42296209</v>
      </c>
      <c r="C390" s="5" t="s">
        <v>422</v>
      </c>
      <c r="D390" s="4" t="s">
        <v>8</v>
      </c>
      <c r="E390" s="15">
        <v>1</v>
      </c>
      <c r="F390" s="15" t="s">
        <v>9</v>
      </c>
      <c r="G390" s="16">
        <v>351</v>
      </c>
      <c r="H390" s="16">
        <f>+G390*E390</f>
        <v>351</v>
      </c>
    </row>
    <row r="391" spans="1:8" ht="27.75" thickBot="1" x14ac:dyDescent="0.3">
      <c r="A391" s="3">
        <v>390</v>
      </c>
      <c r="B391" s="4">
        <v>42296209</v>
      </c>
      <c r="C391" s="5" t="s">
        <v>423</v>
      </c>
      <c r="D391" s="4" t="s">
        <v>8</v>
      </c>
      <c r="E391" s="15">
        <v>1</v>
      </c>
      <c r="F391" s="15" t="s">
        <v>9</v>
      </c>
      <c r="G391" s="16">
        <v>339</v>
      </c>
      <c r="H391" s="16">
        <f>+G391*E391</f>
        <v>339</v>
      </c>
    </row>
    <row r="392" spans="1:8" ht="27.75" thickBot="1" x14ac:dyDescent="0.3">
      <c r="A392" s="3">
        <v>391</v>
      </c>
      <c r="B392" s="4">
        <v>42296209</v>
      </c>
      <c r="C392" s="5" t="s">
        <v>424</v>
      </c>
      <c r="D392" s="4" t="s">
        <v>8</v>
      </c>
      <c r="E392" s="15">
        <v>1</v>
      </c>
      <c r="F392" s="15" t="s">
        <v>9</v>
      </c>
      <c r="G392" s="16">
        <v>237</v>
      </c>
      <c r="H392" s="16">
        <f>+G392*E392</f>
        <v>237</v>
      </c>
    </row>
    <row r="393" spans="1:8" ht="27.75" thickBot="1" x14ac:dyDescent="0.3">
      <c r="A393" s="3">
        <v>392</v>
      </c>
      <c r="B393" s="4">
        <v>42296209</v>
      </c>
      <c r="C393" s="5" t="s">
        <v>425</v>
      </c>
      <c r="D393" s="4" t="s">
        <v>8</v>
      </c>
      <c r="E393" s="15">
        <v>1</v>
      </c>
      <c r="F393" s="15" t="s">
        <v>9</v>
      </c>
      <c r="G393" s="16">
        <v>355</v>
      </c>
      <c r="H393" s="16">
        <f>+G393*E393</f>
        <v>355</v>
      </c>
    </row>
    <row r="394" spans="1:8" ht="27.75" thickBot="1" x14ac:dyDescent="0.3">
      <c r="A394" s="3">
        <v>393</v>
      </c>
      <c r="B394" s="4">
        <v>42296209</v>
      </c>
      <c r="C394" s="5" t="s">
        <v>426</v>
      </c>
      <c r="D394" s="4" t="s">
        <v>8</v>
      </c>
      <c r="E394" s="15">
        <v>119</v>
      </c>
      <c r="F394" s="15" t="s">
        <v>9</v>
      </c>
      <c r="G394" s="16">
        <v>372</v>
      </c>
      <c r="H394" s="16">
        <f>+G394*E394</f>
        <v>44268</v>
      </c>
    </row>
    <row r="395" spans="1:8" ht="27.75" thickBot="1" x14ac:dyDescent="0.3">
      <c r="A395" s="3">
        <v>394</v>
      </c>
      <c r="B395" s="4">
        <v>42291700</v>
      </c>
      <c r="C395" s="5" t="s">
        <v>427</v>
      </c>
      <c r="D395" s="4" t="s">
        <v>8</v>
      </c>
      <c r="E395" s="15">
        <v>1</v>
      </c>
      <c r="F395" s="15" t="s">
        <v>9</v>
      </c>
      <c r="G395" s="16">
        <v>404</v>
      </c>
      <c r="H395" s="16">
        <f>+G395*E395</f>
        <v>404</v>
      </c>
    </row>
    <row r="396" spans="1:8" ht="27.75" thickBot="1" x14ac:dyDescent="0.3">
      <c r="A396" s="3">
        <v>395</v>
      </c>
      <c r="B396" s="4">
        <v>42296209</v>
      </c>
      <c r="C396" s="5" t="s">
        <v>428</v>
      </c>
      <c r="D396" s="4" t="s">
        <v>8</v>
      </c>
      <c r="E396" s="15">
        <v>1</v>
      </c>
      <c r="F396" s="15" t="s">
        <v>9</v>
      </c>
      <c r="G396" s="16">
        <v>404</v>
      </c>
      <c r="H396" s="16">
        <f>+G396*E396</f>
        <v>404</v>
      </c>
    </row>
    <row r="397" spans="1:8" ht="54.75" thickBot="1" x14ac:dyDescent="0.3">
      <c r="A397" s="3">
        <v>396</v>
      </c>
      <c r="B397" s="4">
        <v>42241803</v>
      </c>
      <c r="C397" s="5" t="s">
        <v>429</v>
      </c>
      <c r="D397" s="4" t="s">
        <v>8</v>
      </c>
      <c r="E397" s="15">
        <v>1</v>
      </c>
      <c r="F397" s="15" t="s">
        <v>9</v>
      </c>
      <c r="G397" s="16">
        <v>14637</v>
      </c>
      <c r="H397" s="16">
        <f>+G397*E397</f>
        <v>14637</v>
      </c>
    </row>
    <row r="398" spans="1:8" ht="54.75" thickBot="1" x14ac:dyDescent="0.3">
      <c r="A398" s="3">
        <v>397</v>
      </c>
      <c r="B398" s="4">
        <v>42241803</v>
      </c>
      <c r="C398" s="5" t="s">
        <v>430</v>
      </c>
      <c r="D398" s="4" t="s">
        <v>8</v>
      </c>
      <c r="E398" s="15">
        <v>1</v>
      </c>
      <c r="F398" s="15" t="s">
        <v>9</v>
      </c>
      <c r="G398" s="16">
        <v>16251</v>
      </c>
      <c r="H398" s="16">
        <f>+G398*E398</f>
        <v>16251</v>
      </c>
    </row>
    <row r="399" spans="1:8" ht="68.25" thickBot="1" x14ac:dyDescent="0.3">
      <c r="A399" s="3">
        <v>398</v>
      </c>
      <c r="B399" s="4">
        <v>42311511</v>
      </c>
      <c r="C399" s="5" t="s">
        <v>431</v>
      </c>
      <c r="D399" s="4" t="s">
        <v>8</v>
      </c>
      <c r="E399" s="15">
        <v>1</v>
      </c>
      <c r="F399" s="15" t="s">
        <v>9</v>
      </c>
      <c r="G399" s="16">
        <v>53750</v>
      </c>
      <c r="H399" s="16">
        <f>+G399*E399</f>
        <v>53750</v>
      </c>
    </row>
    <row r="400" spans="1:8" ht="41.25" thickBot="1" x14ac:dyDescent="0.3">
      <c r="A400" s="3">
        <v>399</v>
      </c>
      <c r="B400" s="4">
        <v>51111508</v>
      </c>
      <c r="C400" s="5" t="s">
        <v>432</v>
      </c>
      <c r="D400" s="4" t="s">
        <v>28</v>
      </c>
      <c r="E400" s="15">
        <v>1</v>
      </c>
      <c r="F400" s="15" t="s">
        <v>9</v>
      </c>
      <c r="G400" s="16">
        <v>19380</v>
      </c>
      <c r="H400" s="16">
        <f>+G400*E400</f>
        <v>19380</v>
      </c>
    </row>
    <row r="401" spans="1:8" ht="41.25" thickBot="1" x14ac:dyDescent="0.3">
      <c r="A401" s="3">
        <v>400</v>
      </c>
      <c r="B401" s="4">
        <v>51111702</v>
      </c>
      <c r="C401" s="5" t="s">
        <v>433</v>
      </c>
      <c r="D401" s="4" t="s">
        <v>28</v>
      </c>
      <c r="E401" s="15">
        <v>1</v>
      </c>
      <c r="F401" s="15" t="s">
        <v>9</v>
      </c>
      <c r="G401" s="16">
        <v>77905</v>
      </c>
      <c r="H401" s="16">
        <f>+G401*E401</f>
        <v>77905</v>
      </c>
    </row>
    <row r="402" spans="1:8" ht="27.75" thickBot="1" x14ac:dyDescent="0.3">
      <c r="A402" s="3">
        <v>401</v>
      </c>
      <c r="B402" s="4">
        <v>51181902</v>
      </c>
      <c r="C402" s="5" t="s">
        <v>434</v>
      </c>
      <c r="D402" s="4" t="s">
        <v>25</v>
      </c>
      <c r="E402" s="15">
        <v>1</v>
      </c>
      <c r="F402" s="15" t="s">
        <v>9</v>
      </c>
      <c r="G402" s="16">
        <v>1289</v>
      </c>
      <c r="H402" s="16">
        <f>+G402*E402</f>
        <v>1289</v>
      </c>
    </row>
    <row r="403" spans="1:8" ht="54.75" thickBot="1" x14ac:dyDescent="0.3">
      <c r="A403" s="3">
        <v>402</v>
      </c>
      <c r="B403" s="4">
        <v>51101549</v>
      </c>
      <c r="C403" s="5" t="s">
        <v>435</v>
      </c>
      <c r="D403" s="4" t="s">
        <v>19</v>
      </c>
      <c r="E403" s="15">
        <v>23</v>
      </c>
      <c r="F403" s="17">
        <v>271093</v>
      </c>
      <c r="G403" s="16">
        <v>271093</v>
      </c>
      <c r="H403" s="16">
        <f>+G403*E403</f>
        <v>6235139</v>
      </c>
    </row>
    <row r="404" spans="1:8" ht="54.75" thickBot="1" x14ac:dyDescent="0.3">
      <c r="A404" s="3">
        <v>403</v>
      </c>
      <c r="B404" s="4">
        <v>51101549</v>
      </c>
      <c r="C404" s="5" t="s">
        <v>436</v>
      </c>
      <c r="D404" s="4" t="s">
        <v>19</v>
      </c>
      <c r="E404" s="15">
        <v>79</v>
      </c>
      <c r="F404" s="17">
        <v>387275</v>
      </c>
      <c r="G404" s="16">
        <v>387275</v>
      </c>
      <c r="H404" s="16">
        <f>+G404*E404</f>
        <v>30594725</v>
      </c>
    </row>
    <row r="405" spans="1:8" ht="41.25" thickBot="1" x14ac:dyDescent="0.3">
      <c r="A405" s="3">
        <v>404</v>
      </c>
      <c r="B405" s="4">
        <v>51102328</v>
      </c>
      <c r="C405" s="5" t="s">
        <v>437</v>
      </c>
      <c r="D405" s="4" t="s">
        <v>25</v>
      </c>
      <c r="E405" s="15">
        <v>1</v>
      </c>
      <c r="F405" s="17">
        <v>23466</v>
      </c>
      <c r="G405" s="16">
        <v>23466</v>
      </c>
      <c r="H405" s="16">
        <f>+G405*E405</f>
        <v>23466</v>
      </c>
    </row>
    <row r="406" spans="1:8" ht="41.25" thickBot="1" x14ac:dyDescent="0.3">
      <c r="A406" s="3">
        <v>405</v>
      </c>
      <c r="B406" s="4">
        <v>51111703</v>
      </c>
      <c r="C406" s="5" t="s">
        <v>438</v>
      </c>
      <c r="D406" s="4" t="s">
        <v>19</v>
      </c>
      <c r="E406" s="15">
        <v>1</v>
      </c>
      <c r="F406" s="15" t="s">
        <v>9</v>
      </c>
      <c r="G406" s="16">
        <v>68406</v>
      </c>
      <c r="H406" s="16">
        <f>+G406*E406</f>
        <v>68406</v>
      </c>
    </row>
    <row r="407" spans="1:8" ht="41.25" thickBot="1" x14ac:dyDescent="0.3">
      <c r="A407" s="3">
        <v>406</v>
      </c>
      <c r="B407" s="4">
        <v>51181718</v>
      </c>
      <c r="C407" s="5" t="s">
        <v>439</v>
      </c>
      <c r="D407" s="4" t="s">
        <v>25</v>
      </c>
      <c r="E407" s="15">
        <v>1</v>
      </c>
      <c r="F407" s="17">
        <v>761</v>
      </c>
      <c r="G407" s="16">
        <v>761</v>
      </c>
      <c r="H407" s="16">
        <f>+G407*E407</f>
        <v>761</v>
      </c>
    </row>
    <row r="408" spans="1:8" ht="54.75" thickBot="1" x14ac:dyDescent="0.3">
      <c r="A408" s="3">
        <v>407</v>
      </c>
      <c r="B408" s="4">
        <v>51181901</v>
      </c>
      <c r="C408" s="5" t="s">
        <v>440</v>
      </c>
      <c r="D408" s="4" t="s">
        <v>28</v>
      </c>
      <c r="E408" s="15">
        <v>1</v>
      </c>
      <c r="F408" s="15" t="s">
        <v>9</v>
      </c>
      <c r="G408" s="16">
        <v>529473</v>
      </c>
      <c r="H408" s="16">
        <f>+G408*E408</f>
        <v>529473</v>
      </c>
    </row>
    <row r="409" spans="1:8" ht="41.25" thickBot="1" x14ac:dyDescent="0.3">
      <c r="A409" s="3">
        <v>408</v>
      </c>
      <c r="B409" s="4">
        <v>51142927</v>
      </c>
      <c r="C409" s="5" t="s">
        <v>441</v>
      </c>
      <c r="D409" s="4" t="s">
        <v>23</v>
      </c>
      <c r="E409" s="15">
        <v>6</v>
      </c>
      <c r="F409" s="15" t="s">
        <v>9</v>
      </c>
      <c r="G409" s="16">
        <v>663500</v>
      </c>
      <c r="H409" s="16">
        <f>+G409*E409</f>
        <v>3981000</v>
      </c>
    </row>
    <row r="410" spans="1:8" ht="27.75" thickBot="1" x14ac:dyDescent="0.3">
      <c r="A410" s="3">
        <v>409</v>
      </c>
      <c r="B410" s="4">
        <v>51161633</v>
      </c>
      <c r="C410" s="5" t="s">
        <v>442</v>
      </c>
      <c r="D410" s="4" t="s">
        <v>25</v>
      </c>
      <c r="E410" s="15">
        <v>1</v>
      </c>
      <c r="F410" s="15" t="s">
        <v>9</v>
      </c>
      <c r="G410" s="16">
        <v>440</v>
      </c>
      <c r="H410" s="16">
        <f>+G410*E410</f>
        <v>440</v>
      </c>
    </row>
    <row r="411" spans="1:8" ht="27.75" thickBot="1" x14ac:dyDescent="0.3">
      <c r="A411" s="3">
        <v>410</v>
      </c>
      <c r="B411" s="4">
        <v>51182101</v>
      </c>
      <c r="C411" s="5" t="s">
        <v>443</v>
      </c>
      <c r="D411" s="4" t="s">
        <v>25</v>
      </c>
      <c r="E411" s="15">
        <v>6</v>
      </c>
      <c r="F411" s="17">
        <v>3934</v>
      </c>
      <c r="G411" s="16">
        <v>3934</v>
      </c>
      <c r="H411" s="16">
        <f>+G411*E411</f>
        <v>23604</v>
      </c>
    </row>
    <row r="412" spans="1:8" ht="68.25" thickBot="1" x14ac:dyDescent="0.3">
      <c r="A412" s="3">
        <v>411</v>
      </c>
      <c r="B412" s="4">
        <v>51182101</v>
      </c>
      <c r="C412" s="5" t="s">
        <v>444</v>
      </c>
      <c r="D412" s="4" t="s">
        <v>21</v>
      </c>
      <c r="E412" s="15">
        <v>1</v>
      </c>
      <c r="F412" s="17">
        <v>102561</v>
      </c>
      <c r="G412" s="16">
        <v>102561</v>
      </c>
      <c r="H412" s="16">
        <f>+G412*E412</f>
        <v>102561</v>
      </c>
    </row>
    <row r="413" spans="1:8" ht="81.75" thickBot="1" x14ac:dyDescent="0.3">
      <c r="A413" s="3">
        <v>412</v>
      </c>
      <c r="B413" s="4">
        <v>51182101</v>
      </c>
      <c r="C413" s="5" t="s">
        <v>445</v>
      </c>
      <c r="D413" s="4" t="s">
        <v>28</v>
      </c>
      <c r="E413" s="15">
        <v>1</v>
      </c>
      <c r="F413" s="17">
        <v>70324</v>
      </c>
      <c r="G413" s="16">
        <v>70324</v>
      </c>
      <c r="H413" s="16">
        <f>+G413*E413</f>
        <v>70324</v>
      </c>
    </row>
    <row r="414" spans="1:8" ht="27.75" thickBot="1" x14ac:dyDescent="0.3">
      <c r="A414" s="3">
        <v>413</v>
      </c>
      <c r="B414" s="4">
        <v>51141639</v>
      </c>
      <c r="C414" s="5" t="s">
        <v>446</v>
      </c>
      <c r="D414" s="4" t="s">
        <v>25</v>
      </c>
      <c r="E414" s="15">
        <v>1</v>
      </c>
      <c r="F414" s="17">
        <v>1310</v>
      </c>
      <c r="G414" s="16">
        <v>1310</v>
      </c>
      <c r="H414" s="16">
        <f>+G414*E414</f>
        <v>1310</v>
      </c>
    </row>
    <row r="415" spans="1:8" ht="68.25" thickBot="1" x14ac:dyDescent="0.3">
      <c r="A415" s="3">
        <v>414</v>
      </c>
      <c r="B415" s="4">
        <v>42281704</v>
      </c>
      <c r="C415" s="5" t="s">
        <v>447</v>
      </c>
      <c r="D415" s="4" t="s">
        <v>8</v>
      </c>
      <c r="E415" s="15">
        <v>32</v>
      </c>
      <c r="F415" s="15" t="s">
        <v>9</v>
      </c>
      <c r="G415" s="16">
        <v>141698</v>
      </c>
      <c r="H415" s="16">
        <f>+G415*E415</f>
        <v>4534336</v>
      </c>
    </row>
    <row r="416" spans="1:8" ht="41.25" thickBot="1" x14ac:dyDescent="0.3">
      <c r="A416" s="3">
        <v>415</v>
      </c>
      <c r="B416" s="4">
        <v>42281704</v>
      </c>
      <c r="C416" s="5" t="s">
        <v>448</v>
      </c>
      <c r="D416" s="4" t="s">
        <v>8</v>
      </c>
      <c r="E416" s="15">
        <v>18</v>
      </c>
      <c r="F416" s="15" t="s">
        <v>9</v>
      </c>
      <c r="G416" s="16">
        <v>209313</v>
      </c>
      <c r="H416" s="16">
        <f>+G416*E416</f>
        <v>3767634</v>
      </c>
    </row>
    <row r="417" spans="1:8" ht="27.75" thickBot="1" x14ac:dyDescent="0.3">
      <c r="A417" s="3">
        <v>416</v>
      </c>
      <c r="B417" s="4">
        <v>42281704</v>
      </c>
      <c r="C417" s="5" t="s">
        <v>449</v>
      </c>
      <c r="D417" s="4" t="s">
        <v>8</v>
      </c>
      <c r="E417" s="15">
        <v>1</v>
      </c>
      <c r="F417" s="15" t="s">
        <v>9</v>
      </c>
      <c r="G417" s="16">
        <v>36638</v>
      </c>
      <c r="H417" s="16">
        <f>+G417*E417</f>
        <v>36638</v>
      </c>
    </row>
    <row r="418" spans="1:8" ht="41.25" thickBot="1" x14ac:dyDescent="0.3">
      <c r="A418" s="3">
        <v>417</v>
      </c>
      <c r="B418" s="4">
        <v>42281704</v>
      </c>
      <c r="C418" s="5" t="s">
        <v>450</v>
      </c>
      <c r="D418" s="4" t="s">
        <v>8</v>
      </c>
      <c r="E418" s="15">
        <v>1</v>
      </c>
      <c r="F418" s="15" t="s">
        <v>9</v>
      </c>
      <c r="G418" s="16">
        <v>196562</v>
      </c>
      <c r="H418" s="16">
        <f>+G418*E418</f>
        <v>196562</v>
      </c>
    </row>
    <row r="419" spans="1:8" ht="41.25" thickBot="1" x14ac:dyDescent="0.3">
      <c r="A419" s="3">
        <v>418</v>
      </c>
      <c r="B419" s="4">
        <v>51181704</v>
      </c>
      <c r="C419" s="5" t="s">
        <v>451</v>
      </c>
      <c r="D419" s="4" t="s">
        <v>19</v>
      </c>
      <c r="E419" s="15">
        <v>169</v>
      </c>
      <c r="F419" s="15" t="s">
        <v>9</v>
      </c>
      <c r="G419" s="16">
        <v>400</v>
      </c>
      <c r="H419" s="16">
        <f>+G419*E419</f>
        <v>67600</v>
      </c>
    </row>
    <row r="420" spans="1:8" ht="54.75" thickBot="1" x14ac:dyDescent="0.3">
      <c r="A420" s="3">
        <v>419</v>
      </c>
      <c r="B420" s="4">
        <v>51181704</v>
      </c>
      <c r="C420" s="5" t="s">
        <v>452</v>
      </c>
      <c r="D420" s="4" t="s">
        <v>28</v>
      </c>
      <c r="E420" s="15">
        <v>11069</v>
      </c>
      <c r="F420" s="15" t="s">
        <v>9</v>
      </c>
      <c r="G420" s="16">
        <v>325</v>
      </c>
      <c r="H420" s="16">
        <f>+G420*E420</f>
        <v>3597425</v>
      </c>
    </row>
    <row r="421" spans="1:8" ht="54.75" thickBot="1" x14ac:dyDescent="0.3">
      <c r="A421" s="3">
        <v>420</v>
      </c>
      <c r="B421" s="4">
        <v>51141812</v>
      </c>
      <c r="C421" s="5" t="s">
        <v>453</v>
      </c>
      <c r="D421" s="4" t="s">
        <v>28</v>
      </c>
      <c r="E421" s="15">
        <v>1</v>
      </c>
      <c r="F421" s="17">
        <v>71373</v>
      </c>
      <c r="G421" s="16">
        <v>71373</v>
      </c>
      <c r="H421" s="16">
        <f>+G421*E421</f>
        <v>71373</v>
      </c>
    </row>
    <row r="422" spans="1:8" ht="54.75" thickBot="1" x14ac:dyDescent="0.3">
      <c r="A422" s="3">
        <v>421</v>
      </c>
      <c r="B422" s="4">
        <v>51141812</v>
      </c>
      <c r="C422" s="5" t="s">
        <v>454</v>
      </c>
      <c r="D422" s="4" t="s">
        <v>28</v>
      </c>
      <c r="E422" s="15">
        <v>1105</v>
      </c>
      <c r="F422" s="17">
        <v>142746</v>
      </c>
      <c r="G422" s="16">
        <v>142746</v>
      </c>
      <c r="H422" s="16">
        <f>+G422*E422</f>
        <v>157734330</v>
      </c>
    </row>
    <row r="423" spans="1:8" ht="95.25" thickBot="1" x14ac:dyDescent="0.3">
      <c r="A423" s="3">
        <v>422</v>
      </c>
      <c r="B423" s="4">
        <v>51141812</v>
      </c>
      <c r="C423" s="5" t="s">
        <v>455</v>
      </c>
      <c r="D423" s="4" t="s">
        <v>19</v>
      </c>
      <c r="E423" s="15">
        <v>2089</v>
      </c>
      <c r="F423" s="17">
        <v>142746</v>
      </c>
      <c r="G423" s="16">
        <v>142746</v>
      </c>
      <c r="H423" s="16">
        <f>+G423*E423</f>
        <v>298196394</v>
      </c>
    </row>
    <row r="424" spans="1:8" ht="68.25" thickBot="1" x14ac:dyDescent="0.3">
      <c r="A424" s="3">
        <v>423</v>
      </c>
      <c r="B424" s="4">
        <v>51191601</v>
      </c>
      <c r="C424" s="5" t="s">
        <v>456</v>
      </c>
      <c r="D424" s="4" t="s">
        <v>65</v>
      </c>
      <c r="E424" s="15">
        <v>1</v>
      </c>
      <c r="F424" s="15" t="s">
        <v>9</v>
      </c>
      <c r="G424" s="16">
        <v>1609</v>
      </c>
      <c r="H424" s="16">
        <f>+G424*E424</f>
        <v>1609</v>
      </c>
    </row>
    <row r="425" spans="1:8" ht="68.25" thickBot="1" x14ac:dyDescent="0.3">
      <c r="A425" s="3">
        <v>424</v>
      </c>
      <c r="B425" s="4">
        <v>51191601</v>
      </c>
      <c r="C425" s="5" t="s">
        <v>457</v>
      </c>
      <c r="D425" s="4" t="s">
        <v>65</v>
      </c>
      <c r="E425" s="15">
        <v>8</v>
      </c>
      <c r="F425" s="15" t="s">
        <v>9</v>
      </c>
      <c r="G425" s="16">
        <v>2104</v>
      </c>
      <c r="H425" s="16">
        <f>+G425*E425</f>
        <v>16832</v>
      </c>
    </row>
    <row r="426" spans="1:8" ht="68.25" thickBot="1" x14ac:dyDescent="0.3">
      <c r="A426" s="3">
        <v>425</v>
      </c>
      <c r="B426" s="4">
        <v>51191601</v>
      </c>
      <c r="C426" s="5" t="s">
        <v>458</v>
      </c>
      <c r="D426" s="4" t="s">
        <v>65</v>
      </c>
      <c r="E426" s="15">
        <v>1</v>
      </c>
      <c r="F426" s="15" t="s">
        <v>9</v>
      </c>
      <c r="G426" s="16">
        <v>2667</v>
      </c>
      <c r="H426" s="16">
        <f>+G426*E426</f>
        <v>2667</v>
      </c>
    </row>
    <row r="427" spans="1:8" ht="68.25" thickBot="1" x14ac:dyDescent="0.3">
      <c r="A427" s="3">
        <v>426</v>
      </c>
      <c r="B427" s="4">
        <v>51191601</v>
      </c>
      <c r="C427" s="5" t="s">
        <v>459</v>
      </c>
      <c r="D427" s="4" t="s">
        <v>65</v>
      </c>
      <c r="E427" s="15">
        <v>755</v>
      </c>
      <c r="F427" s="15" t="s">
        <v>9</v>
      </c>
      <c r="G427" s="16">
        <v>1624</v>
      </c>
      <c r="H427" s="16">
        <f>+G427*E427</f>
        <v>1226120</v>
      </c>
    </row>
    <row r="428" spans="1:8" ht="68.25" thickBot="1" x14ac:dyDescent="0.3">
      <c r="A428" s="3">
        <v>427</v>
      </c>
      <c r="B428" s="4">
        <v>51191601</v>
      </c>
      <c r="C428" s="5" t="s">
        <v>460</v>
      </c>
      <c r="D428" s="4" t="s">
        <v>65</v>
      </c>
      <c r="E428" s="15">
        <v>18</v>
      </c>
      <c r="F428" s="15" t="s">
        <v>9</v>
      </c>
      <c r="G428" s="16">
        <v>1550</v>
      </c>
      <c r="H428" s="16">
        <f>+G428*E428</f>
        <v>27900</v>
      </c>
    </row>
    <row r="429" spans="1:8" ht="54.75" thickBot="1" x14ac:dyDescent="0.3">
      <c r="A429" s="3">
        <v>428</v>
      </c>
      <c r="B429" s="4">
        <v>51141920</v>
      </c>
      <c r="C429" s="5" t="s">
        <v>461</v>
      </c>
      <c r="D429" s="4" t="s">
        <v>19</v>
      </c>
      <c r="E429" s="15">
        <v>1</v>
      </c>
      <c r="F429" s="15" t="s">
        <v>9</v>
      </c>
      <c r="G429" s="16">
        <v>884</v>
      </c>
      <c r="H429" s="16">
        <f>+G429*E429</f>
        <v>884</v>
      </c>
    </row>
    <row r="430" spans="1:8" ht="41.25" thickBot="1" x14ac:dyDescent="0.3">
      <c r="A430" s="3">
        <v>429</v>
      </c>
      <c r="B430" s="4">
        <v>51142121</v>
      </c>
      <c r="C430" s="5" t="s">
        <v>462</v>
      </c>
      <c r="D430" s="4" t="s">
        <v>19</v>
      </c>
      <c r="E430" s="15">
        <v>3649</v>
      </c>
      <c r="F430" s="15" t="s">
        <v>9</v>
      </c>
      <c r="G430" s="16">
        <v>360</v>
      </c>
      <c r="H430" s="16">
        <f>+G430*E430</f>
        <v>1313640</v>
      </c>
    </row>
    <row r="431" spans="1:8" ht="41.25" thickBot="1" x14ac:dyDescent="0.3">
      <c r="A431" s="3">
        <v>430</v>
      </c>
      <c r="B431" s="4">
        <v>51142104</v>
      </c>
      <c r="C431" s="5" t="s">
        <v>463</v>
      </c>
      <c r="D431" s="4" t="s">
        <v>25</v>
      </c>
      <c r="E431" s="15">
        <v>1</v>
      </c>
      <c r="F431" s="15" t="s">
        <v>9</v>
      </c>
      <c r="G431" s="16">
        <v>28</v>
      </c>
      <c r="H431" s="16">
        <f>+G431*E431</f>
        <v>28</v>
      </c>
    </row>
    <row r="432" spans="1:8" ht="41.25" thickBot="1" x14ac:dyDescent="0.3">
      <c r="A432" s="3">
        <v>431</v>
      </c>
      <c r="B432" s="4">
        <v>51101557</v>
      </c>
      <c r="C432" s="5" t="s">
        <v>464</v>
      </c>
      <c r="D432" s="4" t="s">
        <v>28</v>
      </c>
      <c r="E432" s="15">
        <v>1</v>
      </c>
      <c r="F432" s="15" t="s">
        <v>9</v>
      </c>
      <c r="G432" s="16">
        <v>2111</v>
      </c>
      <c r="H432" s="16">
        <f>+G432*E432</f>
        <v>2111</v>
      </c>
    </row>
    <row r="433" spans="1:8" ht="27.75" thickBot="1" x14ac:dyDescent="0.3">
      <c r="A433" s="3">
        <v>432</v>
      </c>
      <c r="B433" s="4">
        <v>51101557</v>
      </c>
      <c r="C433" s="5" t="s">
        <v>465</v>
      </c>
      <c r="D433" s="4" t="s">
        <v>25</v>
      </c>
      <c r="E433" s="15">
        <v>1</v>
      </c>
      <c r="F433" s="15" t="s">
        <v>9</v>
      </c>
      <c r="G433" s="16">
        <v>200</v>
      </c>
      <c r="H433" s="16">
        <f>+G433*E433</f>
        <v>200</v>
      </c>
    </row>
    <row r="434" spans="1:8" ht="54.75" thickBot="1" x14ac:dyDescent="0.3">
      <c r="A434" s="3">
        <v>433</v>
      </c>
      <c r="B434" s="4">
        <v>51161620</v>
      </c>
      <c r="C434" s="5" t="s">
        <v>466</v>
      </c>
      <c r="D434" s="4" t="s">
        <v>23</v>
      </c>
      <c r="E434" s="15">
        <v>1</v>
      </c>
      <c r="F434" s="15" t="s">
        <v>9</v>
      </c>
      <c r="G434" s="16">
        <v>1838</v>
      </c>
      <c r="H434" s="16">
        <f>+G434*E434</f>
        <v>1838</v>
      </c>
    </row>
    <row r="435" spans="1:8" ht="27.75" thickBot="1" x14ac:dyDescent="0.3">
      <c r="A435" s="3">
        <v>434</v>
      </c>
      <c r="B435" s="4">
        <v>51161620</v>
      </c>
      <c r="C435" s="5" t="s">
        <v>467</v>
      </c>
      <c r="D435" s="4" t="s">
        <v>25</v>
      </c>
      <c r="E435" s="15">
        <v>1095</v>
      </c>
      <c r="F435" s="15" t="s">
        <v>9</v>
      </c>
      <c r="G435" s="16">
        <v>116</v>
      </c>
      <c r="H435" s="16">
        <f>+G435*E435</f>
        <v>127020</v>
      </c>
    </row>
    <row r="436" spans="1:8" ht="27.75" thickBot="1" x14ac:dyDescent="0.3">
      <c r="A436" s="3">
        <v>435</v>
      </c>
      <c r="B436" s="4">
        <v>51121713</v>
      </c>
      <c r="C436" s="5" t="s">
        <v>468</v>
      </c>
      <c r="D436" s="4" t="s">
        <v>25</v>
      </c>
      <c r="E436" s="15">
        <v>1</v>
      </c>
      <c r="F436" s="15" t="s">
        <v>9</v>
      </c>
      <c r="G436" s="16">
        <v>75</v>
      </c>
      <c r="H436" s="16">
        <f>+G436*E436</f>
        <v>75</v>
      </c>
    </row>
    <row r="437" spans="1:8" ht="27.75" thickBot="1" x14ac:dyDescent="0.3">
      <c r="A437" s="3">
        <v>436</v>
      </c>
      <c r="B437" s="4">
        <v>51171820</v>
      </c>
      <c r="C437" s="5" t="s">
        <v>469</v>
      </c>
      <c r="D437" s="4" t="s">
        <v>25</v>
      </c>
      <c r="E437" s="15">
        <v>387</v>
      </c>
      <c r="F437" s="15" t="s">
        <v>9</v>
      </c>
      <c r="G437" s="16">
        <v>46</v>
      </c>
      <c r="H437" s="16">
        <f>+G437*E437</f>
        <v>17802</v>
      </c>
    </row>
    <row r="438" spans="1:8" ht="54.75" thickBot="1" x14ac:dyDescent="0.3">
      <c r="A438" s="3">
        <v>437</v>
      </c>
      <c r="B438" s="4">
        <v>51132001</v>
      </c>
      <c r="C438" s="5" t="s">
        <v>470</v>
      </c>
      <c r="D438" s="4" t="s">
        <v>25</v>
      </c>
      <c r="E438" s="15">
        <v>65</v>
      </c>
      <c r="F438" s="17">
        <v>383</v>
      </c>
      <c r="G438" s="16">
        <v>383</v>
      </c>
      <c r="H438" s="16">
        <f>+G438*E438</f>
        <v>24895</v>
      </c>
    </row>
    <row r="439" spans="1:8" ht="41.25" thickBot="1" x14ac:dyDescent="0.3">
      <c r="A439" s="3">
        <v>438</v>
      </c>
      <c r="B439" s="4">
        <v>51181605</v>
      </c>
      <c r="C439" s="5" t="s">
        <v>471</v>
      </c>
      <c r="D439" s="4" t="s">
        <v>19</v>
      </c>
      <c r="E439" s="15">
        <v>26601</v>
      </c>
      <c r="F439" s="15" t="s">
        <v>9</v>
      </c>
      <c r="G439" s="16">
        <v>286</v>
      </c>
      <c r="H439" s="16">
        <f>+G439*E439</f>
        <v>7607886</v>
      </c>
    </row>
    <row r="440" spans="1:8" ht="81.75" thickBot="1" x14ac:dyDescent="0.3">
      <c r="A440" s="3">
        <v>439</v>
      </c>
      <c r="B440" s="4">
        <v>51141533</v>
      </c>
      <c r="C440" s="5" t="s">
        <v>472</v>
      </c>
      <c r="D440" s="4" t="s">
        <v>25</v>
      </c>
      <c r="E440" s="15">
        <v>171</v>
      </c>
      <c r="F440" s="17">
        <v>1013</v>
      </c>
      <c r="G440" s="16">
        <v>1013</v>
      </c>
      <c r="H440" s="16">
        <f>+G440*E440</f>
        <v>173223</v>
      </c>
    </row>
    <row r="441" spans="1:8" ht="81.75" thickBot="1" x14ac:dyDescent="0.3">
      <c r="A441" s="3">
        <v>440</v>
      </c>
      <c r="B441" s="4">
        <v>51141533</v>
      </c>
      <c r="C441" s="5" t="s">
        <v>473</v>
      </c>
      <c r="D441" s="4" t="s">
        <v>25</v>
      </c>
      <c r="E441" s="15">
        <v>3</v>
      </c>
      <c r="F441" s="17">
        <v>2025</v>
      </c>
      <c r="G441" s="16">
        <v>2025</v>
      </c>
      <c r="H441" s="16">
        <f>+G441*E441</f>
        <v>6075</v>
      </c>
    </row>
    <row r="442" spans="1:8" ht="81.75" thickBot="1" x14ac:dyDescent="0.3">
      <c r="A442" s="3">
        <v>441</v>
      </c>
      <c r="B442" s="4">
        <v>51141531</v>
      </c>
      <c r="C442" s="5" t="s">
        <v>474</v>
      </c>
      <c r="D442" s="4" t="s">
        <v>25</v>
      </c>
      <c r="E442" s="15">
        <v>1</v>
      </c>
      <c r="F442" s="17">
        <v>1013</v>
      </c>
      <c r="G442" s="16">
        <v>1013</v>
      </c>
      <c r="H442" s="16">
        <f>+G442*E442</f>
        <v>1013</v>
      </c>
    </row>
    <row r="443" spans="1:8" ht="68.25" thickBot="1" x14ac:dyDescent="0.3">
      <c r="A443" s="3">
        <v>442</v>
      </c>
      <c r="B443" s="4">
        <v>51141530</v>
      </c>
      <c r="C443" s="5" t="s">
        <v>475</v>
      </c>
      <c r="D443" s="4" t="s">
        <v>28</v>
      </c>
      <c r="E443" s="15">
        <v>137</v>
      </c>
      <c r="F443" s="17">
        <v>43285</v>
      </c>
      <c r="G443" s="16">
        <v>43285</v>
      </c>
      <c r="H443" s="16">
        <f>+G443*E443</f>
        <v>5930045</v>
      </c>
    </row>
    <row r="444" spans="1:8" ht="54.75" thickBot="1" x14ac:dyDescent="0.3">
      <c r="A444" s="3">
        <v>443</v>
      </c>
      <c r="B444" s="4">
        <v>51151732</v>
      </c>
      <c r="C444" s="5" t="s">
        <v>476</v>
      </c>
      <c r="D444" s="4" t="s">
        <v>28</v>
      </c>
      <c r="E444" s="15">
        <v>10</v>
      </c>
      <c r="F444" s="15" t="s">
        <v>9</v>
      </c>
      <c r="G444" s="16">
        <v>6093</v>
      </c>
      <c r="H444" s="16">
        <f>+G444*E444</f>
        <v>60930</v>
      </c>
    </row>
    <row r="445" spans="1:8" ht="54.75" thickBot="1" x14ac:dyDescent="0.3">
      <c r="A445" s="3">
        <v>444</v>
      </c>
      <c r="B445" s="4">
        <v>51151732</v>
      </c>
      <c r="C445" s="5" t="s">
        <v>477</v>
      </c>
      <c r="D445" s="4" t="s">
        <v>28</v>
      </c>
      <c r="E445" s="15">
        <v>1</v>
      </c>
      <c r="F445" s="15" t="s">
        <v>9</v>
      </c>
      <c r="G445" s="16">
        <v>6385</v>
      </c>
      <c r="H445" s="16">
        <f>+G445*E445</f>
        <v>6385</v>
      </c>
    </row>
    <row r="446" spans="1:8" ht="54.75" thickBot="1" x14ac:dyDescent="0.3">
      <c r="A446" s="3">
        <v>445</v>
      </c>
      <c r="B446" s="4">
        <v>51111902</v>
      </c>
      <c r="C446" s="5" t="s">
        <v>478</v>
      </c>
      <c r="D446" s="4" t="s">
        <v>28</v>
      </c>
      <c r="E446" s="15">
        <v>1</v>
      </c>
      <c r="F446" s="17">
        <v>145915</v>
      </c>
      <c r="G446" s="16">
        <v>145915</v>
      </c>
      <c r="H446" s="16">
        <f>+G446*E446</f>
        <v>145915</v>
      </c>
    </row>
    <row r="447" spans="1:8" ht="54.75" thickBot="1" x14ac:dyDescent="0.3">
      <c r="A447" s="3">
        <v>446</v>
      </c>
      <c r="B447" s="4">
        <v>51111902</v>
      </c>
      <c r="C447" s="5" t="s">
        <v>479</v>
      </c>
      <c r="D447" s="4" t="s">
        <v>28</v>
      </c>
      <c r="E447" s="15">
        <v>1</v>
      </c>
      <c r="F447" s="17">
        <v>583663</v>
      </c>
      <c r="G447" s="16">
        <v>583663</v>
      </c>
      <c r="H447" s="16">
        <f>+G447*E447</f>
        <v>583663</v>
      </c>
    </row>
    <row r="448" spans="1:8" ht="68.25" thickBot="1" x14ac:dyDescent="0.3">
      <c r="A448" s="3">
        <v>447</v>
      </c>
      <c r="B448" s="4">
        <v>51201807</v>
      </c>
      <c r="C448" s="5" t="s">
        <v>480</v>
      </c>
      <c r="D448" s="4" t="s">
        <v>25</v>
      </c>
      <c r="E448" s="15">
        <v>1</v>
      </c>
      <c r="F448" s="17">
        <v>45267</v>
      </c>
      <c r="G448" s="16">
        <v>45267</v>
      </c>
      <c r="H448" s="16">
        <f>+G448*E448</f>
        <v>45267</v>
      </c>
    </row>
    <row r="449" spans="1:8" ht="41.25" thickBot="1" x14ac:dyDescent="0.3">
      <c r="A449" s="3">
        <v>448</v>
      </c>
      <c r="B449" s="4">
        <v>51171900</v>
      </c>
      <c r="C449" s="5" t="s">
        <v>481</v>
      </c>
      <c r="D449" s="4" t="s">
        <v>25</v>
      </c>
      <c r="E449" s="15">
        <v>9</v>
      </c>
      <c r="F449" s="17">
        <v>157</v>
      </c>
      <c r="G449" s="16">
        <v>157</v>
      </c>
      <c r="H449" s="16">
        <f>+G449*E449</f>
        <v>1413</v>
      </c>
    </row>
    <row r="450" spans="1:8" ht="54.75" thickBot="1" x14ac:dyDescent="0.3">
      <c r="A450" s="3">
        <v>449</v>
      </c>
      <c r="B450" s="4">
        <v>51171900</v>
      </c>
      <c r="C450" s="5" t="s">
        <v>482</v>
      </c>
      <c r="D450" s="4" t="s">
        <v>41</v>
      </c>
      <c r="E450" s="15">
        <v>4</v>
      </c>
      <c r="F450" s="17">
        <v>31113</v>
      </c>
      <c r="G450" s="16">
        <v>31113</v>
      </c>
      <c r="H450" s="16">
        <f>+G450*E450</f>
        <v>124452</v>
      </c>
    </row>
    <row r="451" spans="1:8" ht="54.75" thickBot="1" x14ac:dyDescent="0.3">
      <c r="A451" s="3">
        <v>450</v>
      </c>
      <c r="B451" s="4">
        <v>51151737</v>
      </c>
      <c r="C451" s="5" t="s">
        <v>483</v>
      </c>
      <c r="D451" s="4" t="s">
        <v>28</v>
      </c>
      <c r="E451" s="15">
        <v>1</v>
      </c>
      <c r="F451" s="15" t="s">
        <v>9</v>
      </c>
      <c r="G451" s="16">
        <v>763</v>
      </c>
      <c r="H451" s="16">
        <f>+G451*E451</f>
        <v>763</v>
      </c>
    </row>
    <row r="452" spans="1:8" ht="54.75" thickBot="1" x14ac:dyDescent="0.3">
      <c r="A452" s="3">
        <v>451</v>
      </c>
      <c r="B452" s="4">
        <v>51101589</v>
      </c>
      <c r="C452" s="5" t="s">
        <v>484</v>
      </c>
      <c r="D452" s="4" t="s">
        <v>19</v>
      </c>
      <c r="E452" s="15">
        <v>10</v>
      </c>
      <c r="F452" s="17">
        <v>80390</v>
      </c>
      <c r="G452" s="16">
        <v>80390</v>
      </c>
      <c r="H452" s="16">
        <f>+G452*E452</f>
        <v>803900</v>
      </c>
    </row>
    <row r="453" spans="1:8" ht="81.75" thickBot="1" x14ac:dyDescent="0.3">
      <c r="A453" s="3">
        <v>452</v>
      </c>
      <c r="B453" s="4">
        <v>51241107</v>
      </c>
      <c r="C453" s="5" t="s">
        <v>485</v>
      </c>
      <c r="D453" s="4" t="s">
        <v>21</v>
      </c>
      <c r="E453" s="15">
        <v>1</v>
      </c>
      <c r="F453" s="17">
        <v>55195</v>
      </c>
      <c r="G453" s="16">
        <v>55195</v>
      </c>
      <c r="H453" s="16">
        <f>+G453*E453</f>
        <v>55195</v>
      </c>
    </row>
    <row r="454" spans="1:8" ht="68.25" thickBot="1" x14ac:dyDescent="0.3">
      <c r="A454" s="3">
        <v>453</v>
      </c>
      <c r="B454" s="4">
        <v>51241107</v>
      </c>
      <c r="C454" s="5" t="s">
        <v>486</v>
      </c>
      <c r="D454" s="4" t="s">
        <v>21</v>
      </c>
      <c r="E454" s="15">
        <v>1</v>
      </c>
      <c r="F454" s="17">
        <v>110390</v>
      </c>
      <c r="G454" s="16">
        <v>110390</v>
      </c>
      <c r="H454" s="16">
        <f>+G454*E454</f>
        <v>110390</v>
      </c>
    </row>
    <row r="455" spans="1:8" ht="27.75" thickBot="1" x14ac:dyDescent="0.3">
      <c r="A455" s="3">
        <v>454</v>
      </c>
      <c r="B455" s="4">
        <v>51101554</v>
      </c>
      <c r="C455" s="5" t="s">
        <v>487</v>
      </c>
      <c r="D455" s="4" t="s">
        <v>25</v>
      </c>
      <c r="E455" s="15">
        <v>93</v>
      </c>
      <c r="F455" s="15" t="s">
        <v>9</v>
      </c>
      <c r="G455" s="16">
        <v>141</v>
      </c>
      <c r="H455" s="16">
        <f>+G455*E455</f>
        <v>13113</v>
      </c>
    </row>
    <row r="456" spans="1:8" ht="41.25" thickBot="1" x14ac:dyDescent="0.3">
      <c r="A456" s="3">
        <v>455</v>
      </c>
      <c r="B456" s="4">
        <v>51111711</v>
      </c>
      <c r="C456" s="5" t="s">
        <v>488</v>
      </c>
      <c r="D456" s="4" t="s">
        <v>19</v>
      </c>
      <c r="E456" s="15">
        <v>11</v>
      </c>
      <c r="F456" s="17">
        <v>10129</v>
      </c>
      <c r="G456" s="16">
        <v>10129</v>
      </c>
      <c r="H456" s="16">
        <f>+G456*E456</f>
        <v>111419</v>
      </c>
    </row>
    <row r="457" spans="1:8" ht="41.25" thickBot="1" x14ac:dyDescent="0.3">
      <c r="A457" s="3">
        <v>456</v>
      </c>
      <c r="B457" s="4">
        <v>51111711</v>
      </c>
      <c r="C457" s="5" t="s">
        <v>489</v>
      </c>
      <c r="D457" s="4" t="s">
        <v>19</v>
      </c>
      <c r="E457" s="15">
        <v>15</v>
      </c>
      <c r="F457" s="17">
        <v>50647</v>
      </c>
      <c r="G457" s="16">
        <v>50647</v>
      </c>
      <c r="H457" s="16">
        <f>+G457*E457</f>
        <v>759705</v>
      </c>
    </row>
    <row r="458" spans="1:8" ht="41.25" thickBot="1" x14ac:dyDescent="0.3">
      <c r="A458" s="3">
        <v>457</v>
      </c>
      <c r="B458" s="4">
        <v>42140000</v>
      </c>
      <c r="C458" s="5" t="s">
        <v>490</v>
      </c>
      <c r="D458" s="4" t="s">
        <v>8</v>
      </c>
      <c r="E458" s="15">
        <v>1</v>
      </c>
      <c r="F458" s="15" t="s">
        <v>9</v>
      </c>
      <c r="G458" s="16">
        <v>34486</v>
      </c>
      <c r="H458" s="16">
        <f>+G458*E458</f>
        <v>34486</v>
      </c>
    </row>
    <row r="459" spans="1:8" ht="41.25" thickBot="1" x14ac:dyDescent="0.3">
      <c r="A459" s="3">
        <v>458</v>
      </c>
      <c r="B459" s="4">
        <v>42293505</v>
      </c>
      <c r="C459" s="5" t="s">
        <v>491</v>
      </c>
      <c r="D459" s="4" t="s">
        <v>8</v>
      </c>
      <c r="E459" s="15">
        <v>19</v>
      </c>
      <c r="F459" s="15" t="s">
        <v>9</v>
      </c>
      <c r="G459" s="16">
        <v>137787</v>
      </c>
      <c r="H459" s="16">
        <f>+G459*E459</f>
        <v>2617953</v>
      </c>
    </row>
    <row r="460" spans="1:8" ht="41.25" thickBot="1" x14ac:dyDescent="0.3">
      <c r="A460" s="3">
        <v>459</v>
      </c>
      <c r="B460" s="4">
        <v>51141539</v>
      </c>
      <c r="C460" s="5" t="s">
        <v>492</v>
      </c>
      <c r="D460" s="4" t="s">
        <v>25</v>
      </c>
      <c r="E460" s="15">
        <v>1</v>
      </c>
      <c r="F460" s="17">
        <v>1154</v>
      </c>
      <c r="G460" s="16">
        <v>1154</v>
      </c>
      <c r="H460" s="16">
        <f>+G460*E460</f>
        <v>1154</v>
      </c>
    </row>
    <row r="461" spans="1:8" ht="27.75" thickBot="1" x14ac:dyDescent="0.3">
      <c r="A461" s="3">
        <v>460</v>
      </c>
      <c r="B461" s="4">
        <v>51102326</v>
      </c>
      <c r="C461" s="5" t="s">
        <v>493</v>
      </c>
      <c r="D461" s="4" t="s">
        <v>25</v>
      </c>
      <c r="E461" s="15">
        <v>1</v>
      </c>
      <c r="F461" s="17">
        <v>14814</v>
      </c>
      <c r="G461" s="16">
        <v>14814</v>
      </c>
      <c r="H461" s="16">
        <f>+G461*E461</f>
        <v>14814</v>
      </c>
    </row>
    <row r="462" spans="1:8" ht="54.75" thickBot="1" x14ac:dyDescent="0.3">
      <c r="A462" s="3">
        <v>461</v>
      </c>
      <c r="B462" s="4">
        <v>42203502</v>
      </c>
      <c r="C462" s="5" t="s">
        <v>494</v>
      </c>
      <c r="D462" s="4" t="s">
        <v>8</v>
      </c>
      <c r="E462" s="15">
        <v>36</v>
      </c>
      <c r="F462" s="15" t="s">
        <v>9</v>
      </c>
      <c r="G462" s="16">
        <v>178255</v>
      </c>
      <c r="H462" s="16">
        <f>+G462*E462</f>
        <v>6417180</v>
      </c>
    </row>
    <row r="463" spans="1:8" ht="68.25" thickBot="1" x14ac:dyDescent="0.3">
      <c r="A463" s="3">
        <v>462</v>
      </c>
      <c r="B463" s="4">
        <v>42203502</v>
      </c>
      <c r="C463" s="5" t="s">
        <v>495</v>
      </c>
      <c r="D463" s="4" t="s">
        <v>8</v>
      </c>
      <c r="E463" s="15">
        <v>19</v>
      </c>
      <c r="F463" s="15" t="s">
        <v>9</v>
      </c>
      <c r="G463" s="16">
        <v>157159</v>
      </c>
      <c r="H463" s="16">
        <f>+G463*E463</f>
        <v>2986021</v>
      </c>
    </row>
    <row r="464" spans="1:8" ht="41.25" thickBot="1" x14ac:dyDescent="0.3">
      <c r="A464" s="3">
        <v>463</v>
      </c>
      <c r="B464" s="4">
        <v>42141802</v>
      </c>
      <c r="C464" s="5" t="s">
        <v>496</v>
      </c>
      <c r="D464" s="4" t="s">
        <v>8</v>
      </c>
      <c r="E464" s="15">
        <v>1</v>
      </c>
      <c r="F464" s="15" t="s">
        <v>9</v>
      </c>
      <c r="G464" s="16">
        <v>461</v>
      </c>
      <c r="H464" s="16">
        <f>+G464*E464</f>
        <v>461</v>
      </c>
    </row>
    <row r="465" spans="1:8" ht="95.25" thickBot="1" x14ac:dyDescent="0.3">
      <c r="A465" s="3">
        <v>464</v>
      </c>
      <c r="B465" s="4">
        <v>42141802</v>
      </c>
      <c r="C465" s="5" t="s">
        <v>497</v>
      </c>
      <c r="D465" s="4" t="s">
        <v>8</v>
      </c>
      <c r="E465" s="15">
        <v>12</v>
      </c>
      <c r="F465" s="15" t="s">
        <v>9</v>
      </c>
      <c r="G465" s="16">
        <v>11375</v>
      </c>
      <c r="H465" s="16">
        <f>+G465*E465</f>
        <v>136500</v>
      </c>
    </row>
    <row r="466" spans="1:8" ht="54.75" thickBot="1" x14ac:dyDescent="0.3">
      <c r="A466" s="3">
        <v>465</v>
      </c>
      <c r="B466" s="4">
        <v>42203502</v>
      </c>
      <c r="C466" s="5" t="s">
        <v>498</v>
      </c>
      <c r="D466" s="4" t="s">
        <v>8</v>
      </c>
      <c r="E466" s="15">
        <v>1</v>
      </c>
      <c r="F466" s="15" t="s">
        <v>9</v>
      </c>
      <c r="G466" s="16">
        <v>500000</v>
      </c>
      <c r="H466" s="16">
        <f>+G466*E466</f>
        <v>500000</v>
      </c>
    </row>
    <row r="467" spans="1:8" ht="54.75" thickBot="1" x14ac:dyDescent="0.3">
      <c r="A467" s="3">
        <v>466</v>
      </c>
      <c r="B467" s="4">
        <v>42203502</v>
      </c>
      <c r="C467" s="5" t="s">
        <v>499</v>
      </c>
      <c r="D467" s="4" t="s">
        <v>8</v>
      </c>
      <c r="E467" s="15">
        <v>1</v>
      </c>
      <c r="F467" s="15" t="s">
        <v>9</v>
      </c>
      <c r="G467" s="16">
        <v>561538</v>
      </c>
      <c r="H467" s="16">
        <f>+G467*E467</f>
        <v>561538</v>
      </c>
    </row>
    <row r="468" spans="1:8" ht="41.25" thickBot="1" x14ac:dyDescent="0.3">
      <c r="A468" s="3">
        <v>467</v>
      </c>
      <c r="B468" s="4">
        <v>85111602</v>
      </c>
      <c r="C468" s="5" t="s">
        <v>500</v>
      </c>
      <c r="D468" s="4" t="s">
        <v>25</v>
      </c>
      <c r="E468" s="15">
        <v>23</v>
      </c>
      <c r="F468" s="17">
        <v>100440</v>
      </c>
      <c r="G468" s="16">
        <v>100440</v>
      </c>
      <c r="H468" s="16">
        <f>+G468*E468</f>
        <v>2310120</v>
      </c>
    </row>
    <row r="469" spans="1:8" ht="54.75" thickBot="1" x14ac:dyDescent="0.3">
      <c r="A469" s="3">
        <v>468</v>
      </c>
      <c r="B469" s="4">
        <v>51102332</v>
      </c>
      <c r="C469" s="5" t="s">
        <v>501</v>
      </c>
      <c r="D469" s="4" t="s">
        <v>25</v>
      </c>
      <c r="E469" s="15">
        <v>1</v>
      </c>
      <c r="F469" s="17">
        <v>29342</v>
      </c>
      <c r="G469" s="16">
        <v>29342</v>
      </c>
      <c r="H469" s="16">
        <f>+G469*E469</f>
        <v>29342</v>
      </c>
    </row>
    <row r="470" spans="1:8" ht="27.75" thickBot="1" x14ac:dyDescent="0.3">
      <c r="A470" s="3">
        <v>469</v>
      </c>
      <c r="B470" s="4">
        <v>51121715</v>
      </c>
      <c r="C470" s="5" t="s">
        <v>502</v>
      </c>
      <c r="D470" s="4" t="s">
        <v>25</v>
      </c>
      <c r="E470" s="15">
        <v>1</v>
      </c>
      <c r="F470" s="15" t="s">
        <v>9</v>
      </c>
      <c r="G470" s="16">
        <v>38</v>
      </c>
      <c r="H470" s="16">
        <f>+G470*E470</f>
        <v>38</v>
      </c>
    </row>
    <row r="471" spans="1:8" ht="41.25" thickBot="1" x14ac:dyDescent="0.3">
      <c r="A471" s="3">
        <v>470</v>
      </c>
      <c r="B471" s="4">
        <v>51121715</v>
      </c>
      <c r="C471" s="5" t="s">
        <v>503</v>
      </c>
      <c r="D471" s="4" t="s">
        <v>25</v>
      </c>
      <c r="E471" s="15">
        <v>783</v>
      </c>
      <c r="F471" s="15" t="s">
        <v>9</v>
      </c>
      <c r="G471" s="16">
        <v>29</v>
      </c>
      <c r="H471" s="16">
        <f>+G471*E471</f>
        <v>22707</v>
      </c>
    </row>
    <row r="472" spans="1:8" ht="54.75" thickBot="1" x14ac:dyDescent="0.3">
      <c r="A472" s="3">
        <v>471</v>
      </c>
      <c r="B472" s="4">
        <v>42141903</v>
      </c>
      <c r="C472" s="5" t="s">
        <v>504</v>
      </c>
      <c r="D472" s="4" t="s">
        <v>505</v>
      </c>
      <c r="E472" s="15">
        <v>487</v>
      </c>
      <c r="F472" s="17">
        <v>8169</v>
      </c>
      <c r="G472" s="16">
        <v>8169</v>
      </c>
      <c r="H472" s="16">
        <f>+G472*E472</f>
        <v>3978303</v>
      </c>
    </row>
    <row r="473" spans="1:8" ht="27.75" thickBot="1" x14ac:dyDescent="0.3">
      <c r="A473" s="3">
        <v>472</v>
      </c>
      <c r="B473" s="4">
        <v>51212503</v>
      </c>
      <c r="C473" s="5" t="s">
        <v>506</v>
      </c>
      <c r="D473" s="4" t="s">
        <v>505</v>
      </c>
      <c r="E473" s="15">
        <v>3</v>
      </c>
      <c r="F473" s="15" t="s">
        <v>9</v>
      </c>
      <c r="G473" s="16">
        <v>45533</v>
      </c>
      <c r="H473" s="16">
        <f>+G473*E473</f>
        <v>136599</v>
      </c>
    </row>
    <row r="474" spans="1:8" ht="95.25" thickBot="1" x14ac:dyDescent="0.3">
      <c r="A474" s="3">
        <v>473</v>
      </c>
      <c r="B474" s="4">
        <v>42231803</v>
      </c>
      <c r="C474" s="5" t="s">
        <v>507</v>
      </c>
      <c r="D474" s="4" t="s">
        <v>14</v>
      </c>
      <c r="E474" s="15">
        <v>1609</v>
      </c>
      <c r="F474" s="15" t="s">
        <v>9</v>
      </c>
      <c r="G474" s="16">
        <v>7868</v>
      </c>
      <c r="H474" s="16">
        <f>+G474*E474</f>
        <v>12659612</v>
      </c>
    </row>
    <row r="475" spans="1:8" ht="68.25" thickBot="1" x14ac:dyDescent="0.3">
      <c r="A475" s="3">
        <v>474</v>
      </c>
      <c r="B475" s="4">
        <v>42231803</v>
      </c>
      <c r="C475" s="5" t="s">
        <v>508</v>
      </c>
      <c r="D475" s="4" t="s">
        <v>14</v>
      </c>
      <c r="E475" s="15">
        <v>250</v>
      </c>
      <c r="F475" s="15" t="s">
        <v>9</v>
      </c>
      <c r="G475" s="16">
        <v>28072</v>
      </c>
      <c r="H475" s="16">
        <f>+G475*E475</f>
        <v>7018000</v>
      </c>
    </row>
    <row r="476" spans="1:8" ht="81.75" thickBot="1" x14ac:dyDescent="0.3">
      <c r="A476" s="3">
        <v>475</v>
      </c>
      <c r="B476" s="4">
        <v>42231803</v>
      </c>
      <c r="C476" s="5" t="s">
        <v>509</v>
      </c>
      <c r="D476" s="4" t="s">
        <v>14</v>
      </c>
      <c r="E476" s="15">
        <v>271</v>
      </c>
      <c r="F476" s="15" t="s">
        <v>9</v>
      </c>
      <c r="G476" s="16">
        <v>7234</v>
      </c>
      <c r="H476" s="16">
        <f>+G476*E476</f>
        <v>1960414</v>
      </c>
    </row>
    <row r="477" spans="1:8" ht="122.25" thickBot="1" x14ac:dyDescent="0.3">
      <c r="A477" s="3">
        <v>476</v>
      </c>
      <c r="B477" s="4">
        <v>51191603</v>
      </c>
      <c r="C477" s="5" t="s">
        <v>510</v>
      </c>
      <c r="D477" s="4" t="s">
        <v>34</v>
      </c>
      <c r="E477" s="15">
        <v>85</v>
      </c>
      <c r="F477" s="15" t="s">
        <v>9</v>
      </c>
      <c r="G477" s="16">
        <v>54312</v>
      </c>
      <c r="H477" s="16">
        <f>+G477*E477</f>
        <v>4616520</v>
      </c>
    </row>
    <row r="478" spans="1:8" ht="122.25" thickBot="1" x14ac:dyDescent="0.3">
      <c r="A478" s="3">
        <v>477</v>
      </c>
      <c r="B478" s="4">
        <v>42230000</v>
      </c>
      <c r="C478" s="5" t="s">
        <v>511</v>
      </c>
      <c r="D478" s="4" t="s">
        <v>8</v>
      </c>
      <c r="E478" s="15">
        <v>1</v>
      </c>
      <c r="F478" s="15" t="s">
        <v>9</v>
      </c>
      <c r="G478" s="16">
        <v>14287</v>
      </c>
      <c r="H478" s="16">
        <f>+G478*E478</f>
        <v>14287</v>
      </c>
    </row>
    <row r="479" spans="1:8" ht="41.25" thickBot="1" x14ac:dyDescent="0.3">
      <c r="A479" s="3">
        <v>478</v>
      </c>
      <c r="B479" s="4">
        <v>51151703</v>
      </c>
      <c r="C479" s="5" t="s">
        <v>512</v>
      </c>
      <c r="D479" s="4" t="s">
        <v>28</v>
      </c>
      <c r="E479" s="15">
        <v>1176</v>
      </c>
      <c r="F479" s="15" t="s">
        <v>9</v>
      </c>
      <c r="G479" s="16">
        <v>643</v>
      </c>
      <c r="H479" s="16">
        <f>+G479*E479</f>
        <v>756168</v>
      </c>
    </row>
    <row r="480" spans="1:8" ht="68.25" thickBot="1" x14ac:dyDescent="0.3">
      <c r="A480" s="3">
        <v>479</v>
      </c>
      <c r="B480" s="4">
        <v>42142600</v>
      </c>
      <c r="C480" s="5" t="s">
        <v>513</v>
      </c>
      <c r="D480" s="4" t="s">
        <v>8</v>
      </c>
      <c r="E480" s="15">
        <v>1</v>
      </c>
      <c r="F480" s="15" t="s">
        <v>9</v>
      </c>
      <c r="G480" s="16">
        <v>90891</v>
      </c>
      <c r="H480" s="16">
        <f>+G480*E480</f>
        <v>90891</v>
      </c>
    </row>
    <row r="481" spans="1:8" ht="68.25" thickBot="1" x14ac:dyDescent="0.3">
      <c r="A481" s="3">
        <v>480</v>
      </c>
      <c r="B481" s="4">
        <v>42221616</v>
      </c>
      <c r="C481" s="5" t="s">
        <v>514</v>
      </c>
      <c r="D481" s="4" t="s">
        <v>8</v>
      </c>
      <c r="E481" s="15">
        <v>272</v>
      </c>
      <c r="F481" s="15" t="s">
        <v>9</v>
      </c>
      <c r="G481" s="16">
        <v>3161</v>
      </c>
      <c r="H481" s="16">
        <f>+G481*E481</f>
        <v>859792</v>
      </c>
    </row>
    <row r="482" spans="1:8" ht="68.25" thickBot="1" x14ac:dyDescent="0.3">
      <c r="A482" s="3">
        <v>481</v>
      </c>
      <c r="B482" s="4">
        <v>42221500</v>
      </c>
      <c r="C482" s="5" t="s">
        <v>515</v>
      </c>
      <c r="D482" s="4" t="s">
        <v>8</v>
      </c>
      <c r="E482" s="15">
        <v>4865</v>
      </c>
      <c r="F482" s="15" t="s">
        <v>9</v>
      </c>
      <c r="G482" s="16">
        <v>1416</v>
      </c>
      <c r="H482" s="16">
        <f>+G482*E482</f>
        <v>6888840</v>
      </c>
    </row>
    <row r="483" spans="1:8" ht="41.25" thickBot="1" x14ac:dyDescent="0.3">
      <c r="A483" s="3">
        <v>482</v>
      </c>
      <c r="B483" s="4">
        <v>42221500</v>
      </c>
      <c r="C483" s="5" t="s">
        <v>516</v>
      </c>
      <c r="D483" s="4" t="s">
        <v>8</v>
      </c>
      <c r="E483" s="15">
        <v>10</v>
      </c>
      <c r="F483" s="15" t="s">
        <v>9</v>
      </c>
      <c r="G483" s="16">
        <v>23994</v>
      </c>
      <c r="H483" s="16">
        <f>+G483*E483</f>
        <v>239940</v>
      </c>
    </row>
    <row r="484" spans="1:8" ht="54.75" thickBot="1" x14ac:dyDescent="0.3">
      <c r="A484" s="3">
        <v>483</v>
      </c>
      <c r="B484" s="4">
        <v>42221500</v>
      </c>
      <c r="C484" s="5" t="s">
        <v>517</v>
      </c>
      <c r="D484" s="4" t="s">
        <v>8</v>
      </c>
      <c r="E484" s="15">
        <v>1</v>
      </c>
      <c r="F484" s="15" t="s">
        <v>9</v>
      </c>
      <c r="G484" s="16">
        <v>997</v>
      </c>
      <c r="H484" s="16">
        <f>+G484*E484</f>
        <v>997</v>
      </c>
    </row>
    <row r="485" spans="1:8" ht="54.75" thickBot="1" x14ac:dyDescent="0.3">
      <c r="A485" s="3">
        <v>484</v>
      </c>
      <c r="B485" s="4">
        <v>42272006</v>
      </c>
      <c r="C485" s="5" t="s">
        <v>518</v>
      </c>
      <c r="D485" s="4" t="s">
        <v>8</v>
      </c>
      <c r="E485" s="15">
        <v>1</v>
      </c>
      <c r="F485" s="15" t="s">
        <v>9</v>
      </c>
      <c r="G485" s="16">
        <v>144900</v>
      </c>
      <c r="H485" s="16">
        <f>+G485*E485</f>
        <v>144900</v>
      </c>
    </row>
    <row r="486" spans="1:8" ht="68.25" thickBot="1" x14ac:dyDescent="0.3">
      <c r="A486" s="3">
        <v>485</v>
      </c>
      <c r="B486" s="4">
        <v>42221500</v>
      </c>
      <c r="C486" s="5" t="s">
        <v>519</v>
      </c>
      <c r="D486" s="4" t="s">
        <v>8</v>
      </c>
      <c r="E486" s="15">
        <v>1</v>
      </c>
      <c r="F486" s="15" t="s">
        <v>9</v>
      </c>
      <c r="G486" s="16">
        <v>264020</v>
      </c>
      <c r="H486" s="16">
        <f>+G486*E486</f>
        <v>264020</v>
      </c>
    </row>
    <row r="487" spans="1:8" ht="54.75" thickBot="1" x14ac:dyDescent="0.3">
      <c r="A487" s="3">
        <v>486</v>
      </c>
      <c r="B487" s="4">
        <v>42221500</v>
      </c>
      <c r="C487" s="5" t="s">
        <v>520</v>
      </c>
      <c r="D487" s="4" t="s">
        <v>8</v>
      </c>
      <c r="E487" s="15">
        <v>24</v>
      </c>
      <c r="F487" s="15" t="s">
        <v>9</v>
      </c>
      <c r="G487" s="16">
        <v>13780</v>
      </c>
      <c r="H487" s="16">
        <f>+G487*E487</f>
        <v>330720</v>
      </c>
    </row>
    <row r="488" spans="1:8" ht="54.75" thickBot="1" x14ac:dyDescent="0.3">
      <c r="A488" s="3">
        <v>487</v>
      </c>
      <c r="B488" s="4">
        <v>42221500</v>
      </c>
      <c r="C488" s="5" t="s">
        <v>521</v>
      </c>
      <c r="D488" s="4" t="s">
        <v>8</v>
      </c>
      <c r="E488" s="15">
        <v>1</v>
      </c>
      <c r="F488" s="15" t="s">
        <v>9</v>
      </c>
      <c r="G488" s="16">
        <v>1132</v>
      </c>
      <c r="H488" s="16">
        <f>+G488*E488</f>
        <v>1132</v>
      </c>
    </row>
    <row r="489" spans="1:8" ht="68.25" thickBot="1" x14ac:dyDescent="0.3">
      <c r="A489" s="3">
        <v>488</v>
      </c>
      <c r="B489" s="4">
        <v>42221500</v>
      </c>
      <c r="C489" s="5" t="s">
        <v>522</v>
      </c>
      <c r="D489" s="4" t="s">
        <v>8</v>
      </c>
      <c r="E489" s="15">
        <v>1</v>
      </c>
      <c r="F489" s="15" t="s">
        <v>9</v>
      </c>
      <c r="G489" s="16">
        <v>15139</v>
      </c>
      <c r="H489" s="16">
        <f>+G489*E489</f>
        <v>15139</v>
      </c>
    </row>
    <row r="490" spans="1:8" ht="41.25" thickBot="1" x14ac:dyDescent="0.3">
      <c r="A490" s="3">
        <v>489</v>
      </c>
      <c r="B490" s="4">
        <v>51142403</v>
      </c>
      <c r="C490" s="5" t="s">
        <v>523</v>
      </c>
      <c r="D490" s="4" t="s">
        <v>25</v>
      </c>
      <c r="E490" s="15">
        <v>90</v>
      </c>
      <c r="F490" s="15" t="s">
        <v>9</v>
      </c>
      <c r="G490" s="16">
        <v>359</v>
      </c>
      <c r="H490" s="16">
        <f>+G490*E490</f>
        <v>32310</v>
      </c>
    </row>
    <row r="491" spans="1:8" ht="41.25" thickBot="1" x14ac:dyDescent="0.3">
      <c r="A491" s="3">
        <v>490</v>
      </c>
      <c r="B491" s="4">
        <v>51101570</v>
      </c>
      <c r="C491" s="5" t="s">
        <v>524</v>
      </c>
      <c r="D491" s="4" t="s">
        <v>23</v>
      </c>
      <c r="E491" s="15">
        <v>1</v>
      </c>
      <c r="F491" s="15" t="s">
        <v>9</v>
      </c>
      <c r="G491" s="16">
        <v>4250</v>
      </c>
      <c r="H491" s="16">
        <f>+G491*E491</f>
        <v>4250</v>
      </c>
    </row>
    <row r="492" spans="1:8" ht="27.75" thickBot="1" x14ac:dyDescent="0.3">
      <c r="A492" s="3">
        <v>491</v>
      </c>
      <c r="B492" s="4">
        <v>51101570</v>
      </c>
      <c r="C492" s="5" t="s">
        <v>525</v>
      </c>
      <c r="D492" s="4" t="s">
        <v>25</v>
      </c>
      <c r="E492" s="15">
        <v>45</v>
      </c>
      <c r="F492" s="15" t="s">
        <v>9</v>
      </c>
      <c r="G492" s="16">
        <v>357</v>
      </c>
      <c r="H492" s="16">
        <f>+G492*E492</f>
        <v>16065</v>
      </c>
    </row>
    <row r="493" spans="1:8" ht="54.75" thickBot="1" x14ac:dyDescent="0.3">
      <c r="A493" s="3">
        <v>492</v>
      </c>
      <c r="B493" s="4">
        <v>51131506</v>
      </c>
      <c r="C493" s="5" t="s">
        <v>526</v>
      </c>
      <c r="D493" s="4" t="s">
        <v>28</v>
      </c>
      <c r="E493" s="15">
        <v>19</v>
      </c>
      <c r="F493" s="17">
        <v>21600</v>
      </c>
      <c r="G493" s="16">
        <v>21600</v>
      </c>
      <c r="H493" s="16">
        <f>+G493*E493</f>
        <v>410400</v>
      </c>
    </row>
    <row r="494" spans="1:8" ht="68.25" thickBot="1" x14ac:dyDescent="0.3">
      <c r="A494" s="3">
        <v>493</v>
      </c>
      <c r="B494" s="4">
        <v>51101589</v>
      </c>
      <c r="C494" s="5" t="s">
        <v>527</v>
      </c>
      <c r="D494" s="4" t="s">
        <v>19</v>
      </c>
      <c r="E494" s="15">
        <v>275</v>
      </c>
      <c r="F494" s="17">
        <v>149280</v>
      </c>
      <c r="G494" s="16">
        <v>149280</v>
      </c>
      <c r="H494" s="16">
        <f>+G494*E494</f>
        <v>41052000</v>
      </c>
    </row>
    <row r="495" spans="1:8" ht="41.25" thickBot="1" x14ac:dyDescent="0.3">
      <c r="A495" s="3">
        <v>494</v>
      </c>
      <c r="B495" s="4">
        <v>42131611</v>
      </c>
      <c r="C495" s="5" t="s">
        <v>528</v>
      </c>
      <c r="D495" s="4" t="s">
        <v>8</v>
      </c>
      <c r="E495" s="15">
        <v>1</v>
      </c>
      <c r="F495" s="15" t="s">
        <v>9</v>
      </c>
      <c r="G495" s="16">
        <v>1269</v>
      </c>
      <c r="H495" s="16">
        <f>+G495*E495</f>
        <v>1269</v>
      </c>
    </row>
    <row r="496" spans="1:8" ht="27.75" thickBot="1" x14ac:dyDescent="0.3">
      <c r="A496" s="3">
        <v>495</v>
      </c>
      <c r="B496" s="4">
        <v>51141633</v>
      </c>
      <c r="C496" s="5" t="s">
        <v>529</v>
      </c>
      <c r="D496" s="4" t="s">
        <v>25</v>
      </c>
      <c r="E496" s="15">
        <v>15</v>
      </c>
      <c r="F496" s="15" t="s">
        <v>9</v>
      </c>
      <c r="G496" s="16">
        <v>532</v>
      </c>
      <c r="H496" s="16">
        <f>+G496*E496</f>
        <v>7980</v>
      </c>
    </row>
    <row r="497" spans="1:8" ht="27.75" thickBot="1" x14ac:dyDescent="0.3">
      <c r="A497" s="3">
        <v>496</v>
      </c>
      <c r="B497" s="4">
        <v>51141633</v>
      </c>
      <c r="C497" s="5" t="s">
        <v>530</v>
      </c>
      <c r="D497" s="4" t="s">
        <v>25</v>
      </c>
      <c r="E497" s="15">
        <v>48</v>
      </c>
      <c r="F497" s="15" t="s">
        <v>9</v>
      </c>
      <c r="G497" s="16">
        <v>458</v>
      </c>
      <c r="H497" s="16">
        <f>+G497*E497</f>
        <v>21984</v>
      </c>
    </row>
    <row r="498" spans="1:8" ht="68.25" thickBot="1" x14ac:dyDescent="0.3">
      <c r="A498" s="3">
        <v>497</v>
      </c>
      <c r="B498" s="4">
        <v>51151802</v>
      </c>
      <c r="C498" s="5" t="s">
        <v>531</v>
      </c>
      <c r="D498" s="4" t="s">
        <v>28</v>
      </c>
      <c r="E498" s="15">
        <v>1</v>
      </c>
      <c r="F498" s="17">
        <v>77810</v>
      </c>
      <c r="G498" s="16">
        <v>77810</v>
      </c>
      <c r="H498" s="16">
        <f>+G498*E498</f>
        <v>77810</v>
      </c>
    </row>
    <row r="499" spans="1:8" ht="27.75" thickBot="1" x14ac:dyDescent="0.3">
      <c r="A499" s="3">
        <v>498</v>
      </c>
      <c r="B499" s="4">
        <v>51171913</v>
      </c>
      <c r="C499" s="5" t="s">
        <v>532</v>
      </c>
      <c r="D499" s="4" t="s">
        <v>25</v>
      </c>
      <c r="E499" s="15">
        <v>1</v>
      </c>
      <c r="F499" s="15" t="s">
        <v>9</v>
      </c>
      <c r="G499" s="16">
        <v>76</v>
      </c>
      <c r="H499" s="16">
        <f>+G499*E499</f>
        <v>76</v>
      </c>
    </row>
    <row r="500" spans="1:8" ht="41.25" thickBot="1" x14ac:dyDescent="0.3">
      <c r="A500" s="3">
        <v>499</v>
      </c>
      <c r="B500" s="4">
        <v>42311700</v>
      </c>
      <c r="C500" s="5" t="s">
        <v>533</v>
      </c>
      <c r="D500" s="4" t="s">
        <v>8</v>
      </c>
      <c r="E500" s="15">
        <v>215</v>
      </c>
      <c r="F500" s="15" t="s">
        <v>9</v>
      </c>
      <c r="G500" s="16">
        <v>44864</v>
      </c>
      <c r="H500" s="16">
        <f>+G500*E500</f>
        <v>9645760</v>
      </c>
    </row>
    <row r="501" spans="1:8" ht="54.75" thickBot="1" x14ac:dyDescent="0.3">
      <c r="A501" s="3">
        <v>500</v>
      </c>
      <c r="B501" s="4">
        <v>42182013</v>
      </c>
      <c r="C501" s="5" t="s">
        <v>534</v>
      </c>
      <c r="D501" s="4" t="s">
        <v>8</v>
      </c>
      <c r="E501" s="15">
        <v>1</v>
      </c>
      <c r="F501" s="15" t="s">
        <v>9</v>
      </c>
      <c r="G501" s="16">
        <v>1191</v>
      </c>
      <c r="H501" s="16">
        <f>+G501*E501</f>
        <v>1191</v>
      </c>
    </row>
    <row r="502" spans="1:8" ht="54.75" thickBot="1" x14ac:dyDescent="0.3">
      <c r="A502" s="3">
        <v>501</v>
      </c>
      <c r="B502" s="4">
        <v>42182013</v>
      </c>
      <c r="C502" s="5" t="s">
        <v>535</v>
      </c>
      <c r="D502" s="4" t="s">
        <v>8</v>
      </c>
      <c r="E502" s="15">
        <v>1</v>
      </c>
      <c r="F502" s="15" t="s">
        <v>9</v>
      </c>
      <c r="G502" s="16">
        <v>1281</v>
      </c>
      <c r="H502" s="16">
        <f>+G502*E502</f>
        <v>1281</v>
      </c>
    </row>
    <row r="503" spans="1:8" ht="41.25" thickBot="1" x14ac:dyDescent="0.3">
      <c r="A503" s="3">
        <v>502</v>
      </c>
      <c r="B503" s="4">
        <v>51101522</v>
      </c>
      <c r="C503" s="5" t="s">
        <v>536</v>
      </c>
      <c r="D503" s="4" t="s">
        <v>25</v>
      </c>
      <c r="E503" s="15">
        <v>23</v>
      </c>
      <c r="F503" s="15" t="s">
        <v>9</v>
      </c>
      <c r="G503" s="16">
        <v>1883</v>
      </c>
      <c r="H503" s="16">
        <f>+G503*E503</f>
        <v>43309</v>
      </c>
    </row>
    <row r="504" spans="1:8" ht="27.75" thickBot="1" x14ac:dyDescent="0.3">
      <c r="A504" s="3">
        <v>503</v>
      </c>
      <c r="B504" s="4">
        <v>51191507</v>
      </c>
      <c r="C504" s="5" t="s">
        <v>537</v>
      </c>
      <c r="D504" s="4" t="s">
        <v>25</v>
      </c>
      <c r="E504" s="15">
        <v>1</v>
      </c>
      <c r="F504" s="15" t="s">
        <v>9</v>
      </c>
      <c r="G504" s="16">
        <v>238</v>
      </c>
      <c r="H504" s="16">
        <f>+G504*E504</f>
        <v>238</v>
      </c>
    </row>
    <row r="505" spans="1:8" ht="27.75" thickBot="1" x14ac:dyDescent="0.3">
      <c r="A505" s="3">
        <v>504</v>
      </c>
      <c r="B505" s="4">
        <v>51191507</v>
      </c>
      <c r="C505" s="5" t="s">
        <v>538</v>
      </c>
      <c r="D505" s="4" t="s">
        <v>25</v>
      </c>
      <c r="E505" s="15">
        <v>396</v>
      </c>
      <c r="F505" s="15" t="s">
        <v>9</v>
      </c>
      <c r="G505" s="16">
        <v>78</v>
      </c>
      <c r="H505" s="16">
        <f>+G505*E505</f>
        <v>30888</v>
      </c>
    </row>
    <row r="506" spans="1:8" ht="54.75" thickBot="1" x14ac:dyDescent="0.3">
      <c r="A506" s="3">
        <v>505</v>
      </c>
      <c r="B506" s="4">
        <v>51181803</v>
      </c>
      <c r="C506" s="5" t="s">
        <v>539</v>
      </c>
      <c r="D506" s="4" t="s">
        <v>31</v>
      </c>
      <c r="E506" s="15">
        <v>1</v>
      </c>
      <c r="F506" s="17">
        <v>27452</v>
      </c>
      <c r="G506" s="16">
        <v>27452</v>
      </c>
      <c r="H506" s="16">
        <f>+G506*E506</f>
        <v>27452</v>
      </c>
    </row>
    <row r="507" spans="1:8" ht="27.75" thickBot="1" x14ac:dyDescent="0.3">
      <c r="A507" s="3">
        <v>506</v>
      </c>
      <c r="B507" s="4">
        <v>51141823</v>
      </c>
      <c r="C507" s="5" t="s">
        <v>540</v>
      </c>
      <c r="D507" s="4" t="s">
        <v>25</v>
      </c>
      <c r="E507" s="15">
        <v>1</v>
      </c>
      <c r="F507" s="17">
        <v>1798</v>
      </c>
      <c r="G507" s="16">
        <v>1798</v>
      </c>
      <c r="H507" s="16">
        <f>+G507*E507</f>
        <v>1798</v>
      </c>
    </row>
    <row r="508" spans="1:8" ht="68.25" thickBot="1" x14ac:dyDescent="0.3">
      <c r="A508" s="3">
        <v>507</v>
      </c>
      <c r="B508" s="4">
        <v>51151741</v>
      </c>
      <c r="C508" s="5" t="s">
        <v>541</v>
      </c>
      <c r="D508" s="4" t="s">
        <v>19</v>
      </c>
      <c r="E508" s="15">
        <v>793</v>
      </c>
      <c r="F508" s="17">
        <v>8360</v>
      </c>
      <c r="G508" s="16">
        <v>8360</v>
      </c>
      <c r="H508" s="16">
        <f>+G508*E508</f>
        <v>6629480</v>
      </c>
    </row>
    <row r="509" spans="1:8" ht="41.25" thickBot="1" x14ac:dyDescent="0.3">
      <c r="A509" s="3">
        <v>508</v>
      </c>
      <c r="B509" s="4">
        <v>51142125</v>
      </c>
      <c r="C509" s="5" t="s">
        <v>542</v>
      </c>
      <c r="D509" s="4" t="s">
        <v>19</v>
      </c>
      <c r="E509" s="15">
        <v>3</v>
      </c>
      <c r="F509" s="17">
        <v>12670</v>
      </c>
      <c r="G509" s="16">
        <v>12670</v>
      </c>
      <c r="H509" s="16">
        <f>+G509*E509</f>
        <v>38010</v>
      </c>
    </row>
    <row r="510" spans="1:8" ht="27.75" thickBot="1" x14ac:dyDescent="0.3">
      <c r="A510" s="3">
        <v>509</v>
      </c>
      <c r="B510" s="4">
        <v>51142933</v>
      </c>
      <c r="C510" s="5" t="s">
        <v>543</v>
      </c>
      <c r="D510" s="4" t="s">
        <v>28</v>
      </c>
      <c r="E510" s="15">
        <v>40</v>
      </c>
      <c r="F510" s="15" t="s">
        <v>9</v>
      </c>
      <c r="G510" s="16">
        <v>12640</v>
      </c>
      <c r="H510" s="16">
        <f>+G510*E510</f>
        <v>505600</v>
      </c>
    </row>
    <row r="511" spans="1:8" ht="54.75" thickBot="1" x14ac:dyDescent="0.3">
      <c r="A511" s="3">
        <v>510</v>
      </c>
      <c r="B511" s="4">
        <v>51111614</v>
      </c>
      <c r="C511" s="5" t="s">
        <v>544</v>
      </c>
      <c r="D511" s="4" t="s">
        <v>19</v>
      </c>
      <c r="E511" s="15">
        <v>1</v>
      </c>
      <c r="F511" s="15" t="s">
        <v>9</v>
      </c>
      <c r="G511" s="16">
        <v>10350</v>
      </c>
      <c r="H511" s="16">
        <f>+G511*E511</f>
        <v>10350</v>
      </c>
    </row>
    <row r="512" spans="1:8" ht="54.75" thickBot="1" x14ac:dyDescent="0.3">
      <c r="A512" s="3">
        <v>511</v>
      </c>
      <c r="B512" s="4">
        <v>42295453</v>
      </c>
      <c r="C512" s="5" t="s">
        <v>545</v>
      </c>
      <c r="D512" s="4" t="s">
        <v>8</v>
      </c>
      <c r="E512" s="15">
        <v>1</v>
      </c>
      <c r="F512" s="15" t="s">
        <v>9</v>
      </c>
      <c r="G512" s="16">
        <v>22108</v>
      </c>
      <c r="H512" s="16">
        <f>+G512*E512</f>
        <v>22108</v>
      </c>
    </row>
    <row r="513" spans="1:8" ht="68.25" thickBot="1" x14ac:dyDescent="0.3">
      <c r="A513" s="3">
        <v>512</v>
      </c>
      <c r="B513" s="4">
        <v>42231502</v>
      </c>
      <c r="C513" s="5" t="s">
        <v>546</v>
      </c>
      <c r="D513" s="4" t="s">
        <v>8</v>
      </c>
      <c r="E513" s="15">
        <v>1</v>
      </c>
      <c r="F513" s="15" t="s">
        <v>9</v>
      </c>
      <c r="G513" s="16">
        <v>102072</v>
      </c>
      <c r="H513" s="16">
        <f>+G513*E513</f>
        <v>102072</v>
      </c>
    </row>
    <row r="514" spans="1:8" ht="54.75" thickBot="1" x14ac:dyDescent="0.3">
      <c r="A514" s="3">
        <v>513</v>
      </c>
      <c r="B514" s="4">
        <v>42271700</v>
      </c>
      <c r="C514" s="5" t="s">
        <v>547</v>
      </c>
      <c r="D514" s="4" t="s">
        <v>8</v>
      </c>
      <c r="E514" s="15">
        <v>1</v>
      </c>
      <c r="F514" s="15" t="s">
        <v>9</v>
      </c>
      <c r="G514" s="16">
        <v>14338</v>
      </c>
      <c r="H514" s="16">
        <f>+G514*E514</f>
        <v>14338</v>
      </c>
    </row>
    <row r="515" spans="1:8" ht="54.75" thickBot="1" x14ac:dyDescent="0.3">
      <c r="A515" s="3">
        <v>514</v>
      </c>
      <c r="B515" s="4">
        <v>51131603</v>
      </c>
      <c r="C515" s="5" t="s">
        <v>548</v>
      </c>
      <c r="D515" s="4" t="s">
        <v>28</v>
      </c>
      <c r="E515" s="15">
        <v>1</v>
      </c>
      <c r="F515" s="17">
        <v>62141</v>
      </c>
      <c r="G515" s="16">
        <v>62141</v>
      </c>
      <c r="H515" s="16">
        <f>+G515*E515</f>
        <v>62141</v>
      </c>
    </row>
    <row r="516" spans="1:8" ht="68.25" thickBot="1" x14ac:dyDescent="0.3">
      <c r="A516" s="3">
        <v>515</v>
      </c>
      <c r="B516" s="4">
        <v>51131802</v>
      </c>
      <c r="C516" s="5" t="s">
        <v>549</v>
      </c>
      <c r="D516" s="4" t="s">
        <v>28</v>
      </c>
      <c r="E516" s="15">
        <v>21</v>
      </c>
      <c r="F516" s="17">
        <v>850565</v>
      </c>
      <c r="G516" s="16">
        <v>850565</v>
      </c>
      <c r="H516" s="16">
        <f>+G516*E516</f>
        <v>17861865</v>
      </c>
    </row>
    <row r="517" spans="1:8" ht="54.75" thickBot="1" x14ac:dyDescent="0.3">
      <c r="A517" s="3">
        <v>516</v>
      </c>
      <c r="B517" s="4">
        <v>51131802</v>
      </c>
      <c r="C517" s="5" t="s">
        <v>550</v>
      </c>
      <c r="D517" s="4" t="s">
        <v>8</v>
      </c>
      <c r="E517" s="15">
        <v>1</v>
      </c>
      <c r="F517" s="17">
        <v>1040770</v>
      </c>
      <c r="G517" s="16">
        <v>1040770</v>
      </c>
      <c r="H517" s="16">
        <f>+G517*E517</f>
        <v>1040770</v>
      </c>
    </row>
    <row r="518" spans="1:8" ht="95.25" thickBot="1" x14ac:dyDescent="0.3">
      <c r="A518" s="3">
        <v>517</v>
      </c>
      <c r="B518" s="4">
        <v>51131802</v>
      </c>
      <c r="C518" s="5" t="s">
        <v>551</v>
      </c>
      <c r="D518" s="4" t="s">
        <v>8</v>
      </c>
      <c r="E518" s="15">
        <v>1</v>
      </c>
      <c r="F518" s="17">
        <v>2015185</v>
      </c>
      <c r="G518" s="16">
        <v>2015185</v>
      </c>
      <c r="H518" s="16">
        <f>+G518*E518</f>
        <v>2015185</v>
      </c>
    </row>
    <row r="519" spans="1:8" ht="95.25" thickBot="1" x14ac:dyDescent="0.3">
      <c r="A519" s="3">
        <v>518</v>
      </c>
      <c r="B519" s="4">
        <v>51131802</v>
      </c>
      <c r="C519" s="5" t="s">
        <v>552</v>
      </c>
      <c r="D519" s="4" t="s">
        <v>553</v>
      </c>
      <c r="E519" s="15">
        <v>1</v>
      </c>
      <c r="F519" s="17">
        <v>4030370</v>
      </c>
      <c r="G519" s="16">
        <v>4030370</v>
      </c>
      <c r="H519" s="16">
        <f>+G519*E519</f>
        <v>4030370</v>
      </c>
    </row>
    <row r="520" spans="1:8" ht="81.75" thickBot="1" x14ac:dyDescent="0.3">
      <c r="A520" s="3">
        <v>519</v>
      </c>
      <c r="B520" s="4">
        <v>51131802</v>
      </c>
      <c r="C520" s="5" t="s">
        <v>554</v>
      </c>
      <c r="D520" s="4" t="s">
        <v>19</v>
      </c>
      <c r="E520" s="15">
        <v>8</v>
      </c>
      <c r="F520" s="15" t="s">
        <v>9</v>
      </c>
      <c r="G520" s="16">
        <v>1946276</v>
      </c>
      <c r="H520" s="16">
        <f>+G520*E520</f>
        <v>15570208</v>
      </c>
    </row>
    <row r="521" spans="1:8" ht="27.75" thickBot="1" x14ac:dyDescent="0.3">
      <c r="A521" s="3">
        <v>520</v>
      </c>
      <c r="B521" s="4">
        <v>51102214</v>
      </c>
      <c r="C521" s="5" t="s">
        <v>555</v>
      </c>
      <c r="D521" s="4" t="s">
        <v>25</v>
      </c>
      <c r="E521" s="15">
        <v>3</v>
      </c>
      <c r="F521" s="17">
        <v>4694</v>
      </c>
      <c r="G521" s="16">
        <v>4694</v>
      </c>
      <c r="H521" s="16">
        <f>+G521*E521</f>
        <v>14082</v>
      </c>
    </row>
    <row r="522" spans="1:8" ht="27.75" thickBot="1" x14ac:dyDescent="0.3">
      <c r="A522" s="3">
        <v>521</v>
      </c>
      <c r="B522" s="4">
        <v>51141519</v>
      </c>
      <c r="C522" s="5" t="s">
        <v>556</v>
      </c>
      <c r="D522" s="4" t="s">
        <v>25</v>
      </c>
      <c r="E522" s="15">
        <v>1433</v>
      </c>
      <c r="F522" s="15" t="s">
        <v>9</v>
      </c>
      <c r="G522" s="16">
        <v>182</v>
      </c>
      <c r="H522" s="16">
        <f>+G522*E522</f>
        <v>260806</v>
      </c>
    </row>
    <row r="523" spans="1:8" ht="41.25" thickBot="1" x14ac:dyDescent="0.3">
      <c r="A523" s="3">
        <v>522</v>
      </c>
      <c r="B523" s="4">
        <v>51141519</v>
      </c>
      <c r="C523" s="5" t="s">
        <v>557</v>
      </c>
      <c r="D523" s="4" t="s">
        <v>23</v>
      </c>
      <c r="E523" s="15">
        <v>1</v>
      </c>
      <c r="F523" s="15" t="s">
        <v>9</v>
      </c>
      <c r="G523" s="16">
        <v>33257</v>
      </c>
      <c r="H523" s="16">
        <f>+G523*E523</f>
        <v>33257</v>
      </c>
    </row>
    <row r="524" spans="1:8" ht="81.75" thickBot="1" x14ac:dyDescent="0.3">
      <c r="A524" s="3">
        <v>523</v>
      </c>
      <c r="B524" s="4">
        <v>51141519</v>
      </c>
      <c r="C524" s="5" t="s">
        <v>558</v>
      </c>
      <c r="D524" s="4" t="s">
        <v>19</v>
      </c>
      <c r="E524" s="15">
        <v>2778</v>
      </c>
      <c r="F524" s="15" t="s">
        <v>9</v>
      </c>
      <c r="G524" s="16">
        <v>3463</v>
      </c>
      <c r="H524" s="16">
        <f>+G524*E524</f>
        <v>9620214</v>
      </c>
    </row>
    <row r="525" spans="1:8" ht="41.25" thickBot="1" x14ac:dyDescent="0.3">
      <c r="A525" s="3">
        <v>524</v>
      </c>
      <c r="B525" s="4">
        <v>51121809</v>
      </c>
      <c r="C525" s="5" t="s">
        <v>559</v>
      </c>
      <c r="D525" s="4" t="s">
        <v>25</v>
      </c>
      <c r="E525" s="15">
        <v>1</v>
      </c>
      <c r="F525" s="17">
        <v>958</v>
      </c>
      <c r="G525" s="16">
        <v>958</v>
      </c>
      <c r="H525" s="16">
        <f>+G525*E525</f>
        <v>958</v>
      </c>
    </row>
    <row r="526" spans="1:8" ht="68.25" thickBot="1" x14ac:dyDescent="0.3">
      <c r="A526" s="3">
        <v>525</v>
      </c>
      <c r="B526" s="4">
        <v>51142220</v>
      </c>
      <c r="C526" s="5" t="s">
        <v>560</v>
      </c>
      <c r="D526" s="4" t="s">
        <v>19</v>
      </c>
      <c r="E526" s="15">
        <v>18045</v>
      </c>
      <c r="F526" s="15" t="s">
        <v>9</v>
      </c>
      <c r="G526" s="16">
        <v>4115</v>
      </c>
      <c r="H526" s="16">
        <f>+G526*E526</f>
        <v>74255175</v>
      </c>
    </row>
    <row r="527" spans="1:8" ht="54.75" thickBot="1" x14ac:dyDescent="0.3">
      <c r="A527" s="3">
        <v>526</v>
      </c>
      <c r="B527" s="4">
        <v>51142220</v>
      </c>
      <c r="C527" s="5" t="s">
        <v>561</v>
      </c>
      <c r="D527" s="4" t="s">
        <v>28</v>
      </c>
      <c r="E527" s="15">
        <v>1</v>
      </c>
      <c r="F527" s="15" t="s">
        <v>9</v>
      </c>
      <c r="G527" s="16">
        <v>2660</v>
      </c>
      <c r="H527" s="16">
        <f>+G527*E527</f>
        <v>2660</v>
      </c>
    </row>
    <row r="528" spans="1:8" ht="41.25" thickBot="1" x14ac:dyDescent="0.3">
      <c r="A528" s="3">
        <v>527</v>
      </c>
      <c r="B528" s="4">
        <v>51191900</v>
      </c>
      <c r="C528" s="5" t="s">
        <v>562</v>
      </c>
      <c r="D528" s="4" t="s">
        <v>34</v>
      </c>
      <c r="E528" s="15">
        <v>1</v>
      </c>
      <c r="F528" s="15" t="s">
        <v>9</v>
      </c>
      <c r="G528" s="16">
        <v>9059</v>
      </c>
      <c r="H528" s="16">
        <f>+G528*E528</f>
        <v>9059</v>
      </c>
    </row>
    <row r="529" spans="1:8" ht="41.25" thickBot="1" x14ac:dyDescent="0.3">
      <c r="A529" s="3">
        <v>528</v>
      </c>
      <c r="B529" s="4">
        <v>42143100</v>
      </c>
      <c r="C529" s="5" t="s">
        <v>563</v>
      </c>
      <c r="D529" s="4" t="s">
        <v>8</v>
      </c>
      <c r="E529" s="15">
        <v>1</v>
      </c>
      <c r="F529" s="15" t="s">
        <v>9</v>
      </c>
      <c r="G529" s="16">
        <v>12574</v>
      </c>
      <c r="H529" s="16">
        <f>+G529*E529</f>
        <v>12574</v>
      </c>
    </row>
    <row r="530" spans="1:8" ht="54.75" thickBot="1" x14ac:dyDescent="0.3">
      <c r="A530" s="3">
        <v>529</v>
      </c>
      <c r="B530" s="4">
        <v>51201802</v>
      </c>
      <c r="C530" s="5" t="s">
        <v>564</v>
      </c>
      <c r="D530" s="4" t="s">
        <v>19</v>
      </c>
      <c r="E530" s="15">
        <v>1</v>
      </c>
      <c r="F530" s="17">
        <v>118401</v>
      </c>
      <c r="G530" s="16">
        <v>118401</v>
      </c>
      <c r="H530" s="16">
        <f>+G530*E530</f>
        <v>118401</v>
      </c>
    </row>
    <row r="531" spans="1:8" ht="54.75" thickBot="1" x14ac:dyDescent="0.3">
      <c r="A531" s="3">
        <v>530</v>
      </c>
      <c r="B531" s="4">
        <v>42271505</v>
      </c>
      <c r="C531" s="5" t="s">
        <v>565</v>
      </c>
      <c r="D531" s="4" t="s">
        <v>8</v>
      </c>
      <c r="E531" s="15">
        <v>1</v>
      </c>
      <c r="F531" s="15" t="s">
        <v>9</v>
      </c>
      <c r="G531" s="16">
        <v>3575</v>
      </c>
      <c r="H531" s="16">
        <f>+G531*E531</f>
        <v>3575</v>
      </c>
    </row>
    <row r="532" spans="1:8" ht="81.75" thickBot="1" x14ac:dyDescent="0.3">
      <c r="A532" s="3">
        <v>531</v>
      </c>
      <c r="B532" s="4">
        <v>42222302</v>
      </c>
      <c r="C532" s="5" t="s">
        <v>566</v>
      </c>
      <c r="D532" s="4" t="s">
        <v>8</v>
      </c>
      <c r="E532" s="15">
        <v>1</v>
      </c>
      <c r="F532" s="15" t="s">
        <v>9</v>
      </c>
      <c r="G532" s="16">
        <v>86940</v>
      </c>
      <c r="H532" s="16">
        <f>+G532*E532</f>
        <v>86940</v>
      </c>
    </row>
    <row r="533" spans="1:8" ht="54.75" thickBot="1" x14ac:dyDescent="0.3">
      <c r="A533" s="3">
        <v>532</v>
      </c>
      <c r="B533" s="4">
        <v>42161601</v>
      </c>
      <c r="C533" s="5" t="s">
        <v>567</v>
      </c>
      <c r="D533" s="4" t="s">
        <v>8</v>
      </c>
      <c r="E533" s="15">
        <v>170</v>
      </c>
      <c r="F533" s="15" t="s">
        <v>9</v>
      </c>
      <c r="G533" s="16">
        <v>40240</v>
      </c>
      <c r="H533" s="16">
        <f>+G533*E533</f>
        <v>6840800</v>
      </c>
    </row>
    <row r="534" spans="1:8" ht="54.75" thickBot="1" x14ac:dyDescent="0.3">
      <c r="A534" s="3">
        <v>533</v>
      </c>
      <c r="B534" s="4">
        <v>42161803</v>
      </c>
      <c r="C534" s="5" t="s">
        <v>568</v>
      </c>
      <c r="D534" s="4" t="s">
        <v>8</v>
      </c>
      <c r="E534" s="15">
        <v>1</v>
      </c>
      <c r="F534" s="15" t="s">
        <v>9</v>
      </c>
      <c r="G534" s="16">
        <v>44087</v>
      </c>
      <c r="H534" s="16">
        <f>+G534*E534</f>
        <v>44087</v>
      </c>
    </row>
    <row r="535" spans="1:8" ht="54.75" thickBot="1" x14ac:dyDescent="0.3">
      <c r="A535" s="3">
        <v>534</v>
      </c>
      <c r="B535" s="4">
        <v>42161601</v>
      </c>
      <c r="C535" s="5" t="s">
        <v>569</v>
      </c>
      <c r="D535" s="4" t="s">
        <v>8</v>
      </c>
      <c r="E535" s="15">
        <v>1</v>
      </c>
      <c r="F535" s="15" t="s">
        <v>9</v>
      </c>
      <c r="G535" s="16">
        <v>37143</v>
      </c>
      <c r="H535" s="16">
        <f>+G535*E535</f>
        <v>37143</v>
      </c>
    </row>
    <row r="536" spans="1:8" ht="81.75" thickBot="1" x14ac:dyDescent="0.3">
      <c r="A536" s="3">
        <v>535</v>
      </c>
      <c r="B536" s="4">
        <v>42271700</v>
      </c>
      <c r="C536" s="5" t="s">
        <v>570</v>
      </c>
      <c r="D536" s="4" t="s">
        <v>8</v>
      </c>
      <c r="E536" s="15">
        <v>74</v>
      </c>
      <c r="F536" s="15" t="s">
        <v>9</v>
      </c>
      <c r="G536" s="16">
        <v>9315</v>
      </c>
      <c r="H536" s="16">
        <f>+G536*E536</f>
        <v>689310</v>
      </c>
    </row>
    <row r="537" spans="1:8" ht="41.25" thickBot="1" x14ac:dyDescent="0.3">
      <c r="A537" s="3">
        <v>536</v>
      </c>
      <c r="B537" s="4">
        <v>42000000</v>
      </c>
      <c r="C537" s="5" t="s">
        <v>571</v>
      </c>
      <c r="D537" s="4" t="s">
        <v>8</v>
      </c>
      <c r="E537" s="15">
        <v>1</v>
      </c>
      <c r="F537" s="15" t="s">
        <v>9</v>
      </c>
      <c r="G537" s="16">
        <v>38173</v>
      </c>
      <c r="H537" s="16">
        <f>+G537*E537</f>
        <v>38173</v>
      </c>
    </row>
    <row r="538" spans="1:8" ht="27.75" thickBot="1" x14ac:dyDescent="0.3">
      <c r="A538" s="3">
        <v>537</v>
      </c>
      <c r="B538" s="4">
        <v>51182001</v>
      </c>
      <c r="C538" s="5" t="s">
        <v>572</v>
      </c>
      <c r="D538" s="4" t="s">
        <v>25</v>
      </c>
      <c r="E538" s="15">
        <v>1</v>
      </c>
      <c r="F538" s="17">
        <v>2074</v>
      </c>
      <c r="G538" s="16">
        <v>2074</v>
      </c>
      <c r="H538" s="16">
        <f>+G538*E538</f>
        <v>2074</v>
      </c>
    </row>
    <row r="539" spans="1:8" ht="54.75" thickBot="1" x14ac:dyDescent="0.3">
      <c r="A539" s="3">
        <v>538</v>
      </c>
      <c r="B539" s="4">
        <v>51131601</v>
      </c>
      <c r="C539" s="5" t="s">
        <v>573</v>
      </c>
      <c r="D539" s="4" t="s">
        <v>19</v>
      </c>
      <c r="E539" s="15">
        <v>1</v>
      </c>
      <c r="F539" s="15" t="s">
        <v>9</v>
      </c>
      <c r="G539" s="16">
        <v>3109</v>
      </c>
      <c r="H539" s="16">
        <f>+G539*E539</f>
        <v>3109</v>
      </c>
    </row>
    <row r="540" spans="1:8" ht="41.25" thickBot="1" x14ac:dyDescent="0.3">
      <c r="A540" s="3">
        <v>539</v>
      </c>
      <c r="B540" s="4">
        <v>51131601</v>
      </c>
      <c r="C540" s="5" t="s">
        <v>574</v>
      </c>
      <c r="D540" s="4" t="s">
        <v>19</v>
      </c>
      <c r="E540" s="15">
        <v>1</v>
      </c>
      <c r="F540" s="15" t="s">
        <v>9</v>
      </c>
      <c r="G540" s="16">
        <v>2523</v>
      </c>
      <c r="H540" s="16">
        <f>+G540*E540</f>
        <v>2523</v>
      </c>
    </row>
    <row r="541" spans="1:8" ht="68.25" thickBot="1" x14ac:dyDescent="0.3">
      <c r="A541" s="3">
        <v>540</v>
      </c>
      <c r="B541" s="4">
        <v>51131601</v>
      </c>
      <c r="C541" s="5" t="s">
        <v>575</v>
      </c>
      <c r="D541" s="4" t="s">
        <v>19</v>
      </c>
      <c r="E541" s="15">
        <v>1</v>
      </c>
      <c r="F541" s="15" t="s">
        <v>9</v>
      </c>
      <c r="G541" s="16">
        <v>9594</v>
      </c>
      <c r="H541" s="16">
        <f>+G541*E541</f>
        <v>9594</v>
      </c>
    </row>
    <row r="542" spans="1:8" ht="68.25" thickBot="1" x14ac:dyDescent="0.3">
      <c r="A542" s="3">
        <v>541</v>
      </c>
      <c r="B542" s="4">
        <v>51101808</v>
      </c>
      <c r="C542" s="5" t="s">
        <v>576</v>
      </c>
      <c r="D542" s="4" t="s">
        <v>25</v>
      </c>
      <c r="E542" s="15">
        <v>1</v>
      </c>
      <c r="F542" s="15" t="s">
        <v>9</v>
      </c>
      <c r="G542" s="16">
        <v>49370</v>
      </c>
      <c r="H542" s="16">
        <f>+G542*E542</f>
        <v>49370</v>
      </c>
    </row>
    <row r="543" spans="1:8" ht="27.75" thickBot="1" x14ac:dyDescent="0.3">
      <c r="A543" s="3">
        <v>542</v>
      </c>
      <c r="B543" s="4">
        <v>51101807</v>
      </c>
      <c r="C543" s="5" t="s">
        <v>577</v>
      </c>
      <c r="D543" s="4" t="s">
        <v>25</v>
      </c>
      <c r="E543" s="15">
        <v>11</v>
      </c>
      <c r="F543" s="15" t="s">
        <v>9</v>
      </c>
      <c r="G543" s="16">
        <v>180</v>
      </c>
      <c r="H543" s="16">
        <f>+G543*E543</f>
        <v>1980</v>
      </c>
    </row>
    <row r="544" spans="1:8" ht="68.25" thickBot="1" x14ac:dyDescent="0.3">
      <c r="A544" s="3">
        <v>543</v>
      </c>
      <c r="B544" s="4">
        <v>51101807</v>
      </c>
      <c r="C544" s="5" t="s">
        <v>578</v>
      </c>
      <c r="D544" s="4" t="s">
        <v>19</v>
      </c>
      <c r="E544" s="15">
        <v>624</v>
      </c>
      <c r="F544" s="15" t="s">
        <v>9</v>
      </c>
      <c r="G544" s="16">
        <v>38488</v>
      </c>
      <c r="H544" s="16">
        <f>+G544*E544</f>
        <v>24016512</v>
      </c>
    </row>
    <row r="545" spans="1:8" ht="54.75" thickBot="1" x14ac:dyDescent="0.3">
      <c r="A545" s="3">
        <v>544</v>
      </c>
      <c r="B545" s="4">
        <v>51111604</v>
      </c>
      <c r="C545" s="5" t="s">
        <v>579</v>
      </c>
      <c r="D545" s="4" t="s">
        <v>28</v>
      </c>
      <c r="E545" s="15">
        <v>1</v>
      </c>
      <c r="F545" s="17">
        <v>605474</v>
      </c>
      <c r="G545" s="16">
        <v>605474</v>
      </c>
      <c r="H545" s="16">
        <f>+G545*E545</f>
        <v>605474</v>
      </c>
    </row>
    <row r="546" spans="1:8" ht="54.75" thickBot="1" x14ac:dyDescent="0.3">
      <c r="A546" s="3">
        <v>545</v>
      </c>
      <c r="B546" s="4">
        <v>51211606</v>
      </c>
      <c r="C546" s="5" t="s">
        <v>580</v>
      </c>
      <c r="D546" s="4" t="s">
        <v>19</v>
      </c>
      <c r="E546" s="15">
        <v>1</v>
      </c>
      <c r="F546" s="17">
        <v>197040</v>
      </c>
      <c r="G546" s="16">
        <v>197040</v>
      </c>
      <c r="H546" s="16">
        <f>+G546*E546</f>
        <v>197040</v>
      </c>
    </row>
    <row r="547" spans="1:8" ht="27.75" thickBot="1" x14ac:dyDescent="0.3">
      <c r="A547" s="3">
        <v>546</v>
      </c>
      <c r="B547" s="4">
        <v>51141914</v>
      </c>
      <c r="C547" s="5" t="s">
        <v>581</v>
      </c>
      <c r="D547" s="4" t="s">
        <v>25</v>
      </c>
      <c r="E547" s="15">
        <v>19</v>
      </c>
      <c r="F547" s="17">
        <v>129</v>
      </c>
      <c r="G547" s="16">
        <v>129</v>
      </c>
      <c r="H547" s="16">
        <f>+G547*E547</f>
        <v>2451</v>
      </c>
    </row>
    <row r="548" spans="1:8" ht="54.75" thickBot="1" x14ac:dyDescent="0.3">
      <c r="A548" s="3">
        <v>547</v>
      </c>
      <c r="B548" s="4">
        <v>51181736</v>
      </c>
      <c r="C548" s="5" t="s">
        <v>582</v>
      </c>
      <c r="D548" s="4" t="s">
        <v>21</v>
      </c>
      <c r="E548" s="15">
        <v>4</v>
      </c>
      <c r="F548" s="15" t="s">
        <v>9</v>
      </c>
      <c r="G548" s="16">
        <v>6654</v>
      </c>
      <c r="H548" s="16">
        <f>+G548*E548</f>
        <v>26616</v>
      </c>
    </row>
    <row r="549" spans="1:8" ht="54.75" thickBot="1" x14ac:dyDescent="0.3">
      <c r="A549" s="3">
        <v>548</v>
      </c>
      <c r="B549" s="4">
        <v>51111605</v>
      </c>
      <c r="C549" s="5" t="s">
        <v>583</v>
      </c>
      <c r="D549" s="4" t="s">
        <v>19</v>
      </c>
      <c r="E549" s="15">
        <v>1</v>
      </c>
      <c r="F549" s="15" t="s">
        <v>9</v>
      </c>
      <c r="G549" s="16">
        <v>6429</v>
      </c>
      <c r="H549" s="16">
        <f>+G549*E549</f>
        <v>6429</v>
      </c>
    </row>
    <row r="550" spans="1:8" ht="27.75" thickBot="1" x14ac:dyDescent="0.3">
      <c r="A550" s="3">
        <v>549</v>
      </c>
      <c r="B550" s="4">
        <v>51141618</v>
      </c>
      <c r="C550" s="5" t="s">
        <v>584</v>
      </c>
      <c r="D550" s="4" t="s">
        <v>25</v>
      </c>
      <c r="E550" s="15">
        <v>344</v>
      </c>
      <c r="F550" s="15" t="s">
        <v>9</v>
      </c>
      <c r="G550" s="16">
        <v>34</v>
      </c>
      <c r="H550" s="16">
        <f>+G550*E550</f>
        <v>11696</v>
      </c>
    </row>
    <row r="551" spans="1:8" ht="54.75" thickBot="1" x14ac:dyDescent="0.3">
      <c r="A551" s="3">
        <v>550</v>
      </c>
      <c r="B551" s="4">
        <v>51141618</v>
      </c>
      <c r="C551" s="5" t="s">
        <v>585</v>
      </c>
      <c r="D551" s="4" t="s">
        <v>23</v>
      </c>
      <c r="E551" s="15">
        <v>1</v>
      </c>
      <c r="F551" s="15" t="s">
        <v>9</v>
      </c>
      <c r="G551" s="16">
        <v>3508</v>
      </c>
      <c r="H551" s="16">
        <f>+G551*E551</f>
        <v>3508</v>
      </c>
    </row>
    <row r="552" spans="1:8" ht="27.75" thickBot="1" x14ac:dyDescent="0.3">
      <c r="A552" s="3">
        <v>551</v>
      </c>
      <c r="B552" s="4">
        <v>51141607</v>
      </c>
      <c r="C552" s="5" t="s">
        <v>586</v>
      </c>
      <c r="D552" s="4" t="s">
        <v>25</v>
      </c>
      <c r="E552" s="15">
        <v>1</v>
      </c>
      <c r="F552" s="15" t="s">
        <v>9</v>
      </c>
      <c r="G552" s="16">
        <v>3353</v>
      </c>
      <c r="H552" s="16">
        <f>+G552*E552</f>
        <v>3353</v>
      </c>
    </row>
    <row r="553" spans="1:8" ht="27.75" thickBot="1" x14ac:dyDescent="0.3">
      <c r="A553" s="3">
        <v>552</v>
      </c>
      <c r="B553" s="4">
        <v>51131517</v>
      </c>
      <c r="C553" s="5" t="s">
        <v>587</v>
      </c>
      <c r="D553" s="4" t="s">
        <v>25</v>
      </c>
      <c r="E553" s="15">
        <v>1511</v>
      </c>
      <c r="F553" s="15" t="s">
        <v>9</v>
      </c>
      <c r="G553" s="16">
        <v>19</v>
      </c>
      <c r="H553" s="16">
        <f>+G553*E553</f>
        <v>28709</v>
      </c>
    </row>
    <row r="554" spans="1:8" ht="41.25" thickBot="1" x14ac:dyDescent="0.3">
      <c r="A554" s="3">
        <v>553</v>
      </c>
      <c r="B554" s="4">
        <v>51182400</v>
      </c>
      <c r="C554" s="5" t="s">
        <v>588</v>
      </c>
      <c r="D554" s="4" t="s">
        <v>25</v>
      </c>
      <c r="E554" s="15">
        <v>1</v>
      </c>
      <c r="F554" s="15" t="s">
        <v>9</v>
      </c>
      <c r="G554" s="16">
        <v>783</v>
      </c>
      <c r="H554" s="16">
        <f>+G554*E554</f>
        <v>783</v>
      </c>
    </row>
    <row r="555" spans="1:8" ht="54.75" thickBot="1" x14ac:dyDescent="0.3">
      <c r="A555" s="3">
        <v>554</v>
      </c>
      <c r="B555" s="4">
        <v>51111600</v>
      </c>
      <c r="C555" s="5" t="s">
        <v>589</v>
      </c>
      <c r="D555" s="4" t="s">
        <v>19</v>
      </c>
      <c r="E555" s="15">
        <v>30</v>
      </c>
      <c r="F555" s="15" t="s">
        <v>9</v>
      </c>
      <c r="G555" s="16">
        <v>15714</v>
      </c>
      <c r="H555" s="16">
        <f>+G555*E555</f>
        <v>471420</v>
      </c>
    </row>
    <row r="556" spans="1:8" ht="68.25" thickBot="1" x14ac:dyDescent="0.3">
      <c r="A556" s="3">
        <v>555</v>
      </c>
      <c r="B556" s="4">
        <v>51131615</v>
      </c>
      <c r="C556" s="5" t="s">
        <v>590</v>
      </c>
      <c r="D556" s="4" t="s">
        <v>28</v>
      </c>
      <c r="E556" s="15">
        <v>1</v>
      </c>
      <c r="F556" s="17">
        <v>13161</v>
      </c>
      <c r="G556" s="16">
        <v>13161</v>
      </c>
      <c r="H556" s="16">
        <f>+G556*E556</f>
        <v>13161</v>
      </c>
    </row>
    <row r="557" spans="1:8" ht="68.25" thickBot="1" x14ac:dyDescent="0.3">
      <c r="A557" s="3">
        <v>556</v>
      </c>
      <c r="B557" s="4">
        <v>51131615</v>
      </c>
      <c r="C557" s="5" t="s">
        <v>591</v>
      </c>
      <c r="D557" s="4" t="s">
        <v>19</v>
      </c>
      <c r="E557" s="15">
        <v>8</v>
      </c>
      <c r="F557" s="17">
        <v>39484</v>
      </c>
      <c r="G557" s="16">
        <v>39484</v>
      </c>
      <c r="H557" s="16">
        <f>+G557*E557</f>
        <v>315872</v>
      </c>
    </row>
    <row r="558" spans="1:8" ht="41.25" thickBot="1" x14ac:dyDescent="0.3">
      <c r="A558" s="3">
        <v>557</v>
      </c>
      <c r="B558" s="4">
        <v>42231802</v>
      </c>
      <c r="C558" s="5" t="s">
        <v>592</v>
      </c>
      <c r="D558" s="4" t="s">
        <v>14</v>
      </c>
      <c r="E558" s="15">
        <v>15</v>
      </c>
      <c r="F558" s="15" t="s">
        <v>9</v>
      </c>
      <c r="G558" s="16">
        <v>1381</v>
      </c>
      <c r="H558" s="16">
        <f>+G558*E558</f>
        <v>20715</v>
      </c>
    </row>
    <row r="559" spans="1:8" ht="95.25" thickBot="1" x14ac:dyDescent="0.3">
      <c r="A559" s="3">
        <v>558</v>
      </c>
      <c r="B559" s="4">
        <v>51171622</v>
      </c>
      <c r="C559" s="5" t="s">
        <v>593</v>
      </c>
      <c r="D559" s="4" t="s">
        <v>505</v>
      </c>
      <c r="E559" s="15">
        <v>240</v>
      </c>
      <c r="F559" s="17">
        <v>13397</v>
      </c>
      <c r="G559" s="16">
        <v>13397</v>
      </c>
      <c r="H559" s="16">
        <f>+G559*E559</f>
        <v>3215280</v>
      </c>
    </row>
    <row r="560" spans="1:8" ht="68.25" thickBot="1" x14ac:dyDescent="0.3">
      <c r="A560" s="3">
        <v>559</v>
      </c>
      <c r="B560" s="4">
        <v>51101548</v>
      </c>
      <c r="C560" s="5" t="s">
        <v>594</v>
      </c>
      <c r="D560" s="4" t="s">
        <v>28</v>
      </c>
      <c r="E560" s="15">
        <v>7</v>
      </c>
      <c r="F560" s="17">
        <v>273960</v>
      </c>
      <c r="G560" s="16">
        <v>273960</v>
      </c>
      <c r="H560" s="16">
        <f>+G560*E560</f>
        <v>1917720</v>
      </c>
    </row>
    <row r="561" spans="1:8" ht="54.75" thickBot="1" x14ac:dyDescent="0.3">
      <c r="A561" s="3">
        <v>560</v>
      </c>
      <c r="B561" s="4">
        <v>51101548</v>
      </c>
      <c r="C561" s="5" t="s">
        <v>595</v>
      </c>
      <c r="D561" s="4" t="s">
        <v>596</v>
      </c>
      <c r="E561" s="15">
        <v>6</v>
      </c>
      <c r="F561" s="17">
        <v>26520</v>
      </c>
      <c r="G561" s="16">
        <v>26520</v>
      </c>
      <c r="H561" s="16">
        <f>+G561*E561</f>
        <v>159120</v>
      </c>
    </row>
    <row r="562" spans="1:8" ht="54.75" thickBot="1" x14ac:dyDescent="0.3">
      <c r="A562" s="3">
        <v>561</v>
      </c>
      <c r="B562" s="4">
        <v>42271903</v>
      </c>
      <c r="C562" s="5" t="s">
        <v>597</v>
      </c>
      <c r="D562" s="4" t="s">
        <v>8</v>
      </c>
      <c r="E562" s="15">
        <v>1</v>
      </c>
      <c r="F562" s="15" t="s">
        <v>9</v>
      </c>
      <c r="G562" s="16">
        <v>70204</v>
      </c>
      <c r="H562" s="16">
        <f>+G562*E562</f>
        <v>70204</v>
      </c>
    </row>
    <row r="563" spans="1:8" ht="54.75" thickBot="1" x14ac:dyDescent="0.3">
      <c r="A563" s="3">
        <v>562</v>
      </c>
      <c r="B563" s="4">
        <v>42000000</v>
      </c>
      <c r="C563" s="5" t="s">
        <v>598</v>
      </c>
      <c r="D563" s="4" t="s">
        <v>8</v>
      </c>
      <c r="E563" s="15">
        <v>1</v>
      </c>
      <c r="F563" s="15" t="s">
        <v>9</v>
      </c>
      <c r="G563" s="16">
        <v>70204</v>
      </c>
      <c r="H563" s="16">
        <f>+G563*E563</f>
        <v>70204</v>
      </c>
    </row>
    <row r="564" spans="1:8" ht="54.75" thickBot="1" x14ac:dyDescent="0.3">
      <c r="A564" s="3">
        <v>563</v>
      </c>
      <c r="B564" s="4">
        <v>51191510</v>
      </c>
      <c r="C564" s="5" t="s">
        <v>599</v>
      </c>
      <c r="D564" s="4" t="s">
        <v>28</v>
      </c>
      <c r="E564" s="15">
        <v>4157</v>
      </c>
      <c r="F564" s="15" t="s">
        <v>9</v>
      </c>
      <c r="G564" s="16">
        <v>221</v>
      </c>
      <c r="H564" s="16">
        <f>+G564*E564</f>
        <v>918697</v>
      </c>
    </row>
    <row r="565" spans="1:8" ht="27.75" thickBot="1" x14ac:dyDescent="0.3">
      <c r="A565" s="3">
        <v>564</v>
      </c>
      <c r="B565" s="4">
        <v>51191510</v>
      </c>
      <c r="C565" s="5" t="s">
        <v>600</v>
      </c>
      <c r="D565" s="4" t="s">
        <v>25</v>
      </c>
      <c r="E565" s="15">
        <v>98</v>
      </c>
      <c r="F565" s="15" t="s">
        <v>9</v>
      </c>
      <c r="G565" s="16">
        <v>25</v>
      </c>
      <c r="H565" s="16">
        <f>+G565*E565</f>
        <v>2450</v>
      </c>
    </row>
    <row r="566" spans="1:8" ht="54.75" thickBot="1" x14ac:dyDescent="0.3">
      <c r="A566" s="3">
        <v>565</v>
      </c>
      <c r="B566" s="4">
        <v>51141517</v>
      </c>
      <c r="C566" s="5" t="s">
        <v>601</v>
      </c>
      <c r="D566" s="4" t="s">
        <v>25</v>
      </c>
      <c r="E566" s="15">
        <v>1</v>
      </c>
      <c r="F566" s="17">
        <v>411</v>
      </c>
      <c r="G566" s="16">
        <v>411</v>
      </c>
      <c r="H566" s="16">
        <f>+G566*E566</f>
        <v>411</v>
      </c>
    </row>
    <row r="567" spans="1:8" ht="54.75" thickBot="1" x14ac:dyDescent="0.3">
      <c r="A567" s="3">
        <v>566</v>
      </c>
      <c r="B567" s="4">
        <v>51141517</v>
      </c>
      <c r="C567" s="5" t="s">
        <v>602</v>
      </c>
      <c r="D567" s="4" t="s">
        <v>25</v>
      </c>
      <c r="E567" s="15">
        <v>3</v>
      </c>
      <c r="F567" s="17">
        <v>548</v>
      </c>
      <c r="G567" s="16">
        <v>548</v>
      </c>
      <c r="H567" s="16">
        <f>+G567*E567</f>
        <v>1644</v>
      </c>
    </row>
    <row r="568" spans="1:8" ht="41.25" thickBot="1" x14ac:dyDescent="0.3">
      <c r="A568" s="3">
        <v>567</v>
      </c>
      <c r="B568" s="4">
        <v>51102339</v>
      </c>
      <c r="C568" s="5" t="s">
        <v>603</v>
      </c>
      <c r="D568" s="4" t="s">
        <v>19</v>
      </c>
      <c r="E568" s="15">
        <v>1</v>
      </c>
      <c r="F568" s="17">
        <v>89170</v>
      </c>
      <c r="G568" s="16">
        <v>89170</v>
      </c>
      <c r="H568" s="16">
        <f>+G568*E568</f>
        <v>89170</v>
      </c>
    </row>
    <row r="569" spans="1:8" ht="27.75" thickBot="1" x14ac:dyDescent="0.3">
      <c r="A569" s="3">
        <v>568</v>
      </c>
      <c r="B569" s="4">
        <v>42311511</v>
      </c>
      <c r="C569" s="5" t="s">
        <v>604</v>
      </c>
      <c r="D569" s="4" t="s">
        <v>8</v>
      </c>
      <c r="E569" s="15">
        <v>175</v>
      </c>
      <c r="F569" s="15" t="s">
        <v>9</v>
      </c>
      <c r="G569" s="16">
        <v>47487</v>
      </c>
      <c r="H569" s="16">
        <f>+G569*E569</f>
        <v>8310225</v>
      </c>
    </row>
    <row r="570" spans="1:8" ht="68.25" thickBot="1" x14ac:dyDescent="0.3">
      <c r="A570" s="3">
        <v>569</v>
      </c>
      <c r="B570" s="4">
        <v>42311511</v>
      </c>
      <c r="C570" s="5" t="s">
        <v>605</v>
      </c>
      <c r="D570" s="4" t="s">
        <v>8</v>
      </c>
      <c r="E570" s="15">
        <v>20</v>
      </c>
      <c r="F570" s="15" t="s">
        <v>9</v>
      </c>
      <c r="G570" s="16">
        <v>5300</v>
      </c>
      <c r="H570" s="16">
        <f>+G570*E570</f>
        <v>106000</v>
      </c>
    </row>
    <row r="571" spans="1:8" ht="68.25" thickBot="1" x14ac:dyDescent="0.3">
      <c r="A571" s="3">
        <v>570</v>
      </c>
      <c r="B571" s="4">
        <v>51101540</v>
      </c>
      <c r="C571" s="5" t="s">
        <v>606</v>
      </c>
      <c r="D571" s="4" t="s">
        <v>21</v>
      </c>
      <c r="E571" s="15">
        <v>1</v>
      </c>
      <c r="F571" s="17">
        <v>82503</v>
      </c>
      <c r="G571" s="16">
        <v>82503</v>
      </c>
      <c r="H571" s="16">
        <f>+G571*E571</f>
        <v>82503</v>
      </c>
    </row>
    <row r="572" spans="1:8" ht="68.25" thickBot="1" x14ac:dyDescent="0.3">
      <c r="A572" s="3">
        <v>571</v>
      </c>
      <c r="B572" s="4">
        <v>51102722</v>
      </c>
      <c r="C572" s="5" t="s">
        <v>607</v>
      </c>
      <c r="D572" s="4" t="s">
        <v>8</v>
      </c>
      <c r="E572" s="15">
        <v>1939</v>
      </c>
      <c r="F572" s="15" t="s">
        <v>9</v>
      </c>
      <c r="G572" s="16">
        <v>25900</v>
      </c>
      <c r="H572" s="16">
        <f>+G572*E572</f>
        <v>50220100</v>
      </c>
    </row>
    <row r="573" spans="1:8" ht="27.75" thickBot="1" x14ac:dyDescent="0.3">
      <c r="A573" s="3">
        <v>572</v>
      </c>
      <c r="B573" s="4">
        <v>51102722</v>
      </c>
      <c r="C573" s="5" t="s">
        <v>608</v>
      </c>
      <c r="D573" s="4" t="s">
        <v>8</v>
      </c>
      <c r="E573" s="15">
        <v>1</v>
      </c>
      <c r="F573" s="15" t="s">
        <v>9</v>
      </c>
      <c r="G573" s="16">
        <v>20779</v>
      </c>
      <c r="H573" s="16">
        <f>+G573*E573</f>
        <v>20779</v>
      </c>
    </row>
    <row r="574" spans="1:8" ht="27.75" thickBot="1" x14ac:dyDescent="0.3">
      <c r="A574" s="3">
        <v>573</v>
      </c>
      <c r="B574" s="4">
        <v>42201708</v>
      </c>
      <c r="C574" s="5" t="s">
        <v>609</v>
      </c>
      <c r="D574" s="4" t="s">
        <v>8</v>
      </c>
      <c r="E574" s="15">
        <v>30</v>
      </c>
      <c r="F574" s="15" t="s">
        <v>9</v>
      </c>
      <c r="G574" s="16">
        <v>4880</v>
      </c>
      <c r="H574" s="16">
        <f>+G574*E574</f>
        <v>146400</v>
      </c>
    </row>
    <row r="575" spans="1:8" ht="68.25" thickBot="1" x14ac:dyDescent="0.3">
      <c r="A575" s="3">
        <v>574</v>
      </c>
      <c r="B575" s="4">
        <v>51111617</v>
      </c>
      <c r="C575" s="5" t="s">
        <v>610</v>
      </c>
      <c r="D575" s="4" t="s">
        <v>19</v>
      </c>
      <c r="E575" s="15">
        <v>1</v>
      </c>
      <c r="F575" s="17">
        <v>366990</v>
      </c>
      <c r="G575" s="16">
        <v>366990</v>
      </c>
      <c r="H575" s="16">
        <f>+G575*E575</f>
        <v>366990</v>
      </c>
    </row>
    <row r="576" spans="1:8" ht="27.75" thickBot="1" x14ac:dyDescent="0.3">
      <c r="A576" s="3">
        <v>575</v>
      </c>
      <c r="B576" s="4">
        <v>51121805</v>
      </c>
      <c r="C576" s="5" t="s">
        <v>611</v>
      </c>
      <c r="D576" s="4" t="s">
        <v>25</v>
      </c>
      <c r="E576" s="15">
        <v>79</v>
      </c>
      <c r="F576" s="15" t="s">
        <v>9</v>
      </c>
      <c r="G576" s="16">
        <v>159</v>
      </c>
      <c r="H576" s="16">
        <f>+G576*E576</f>
        <v>12561</v>
      </c>
    </row>
    <row r="577" spans="1:8" ht="54.75" thickBot="1" x14ac:dyDescent="0.3">
      <c r="A577" s="3">
        <v>576</v>
      </c>
      <c r="B577" s="4">
        <v>51101584</v>
      </c>
      <c r="C577" s="5" t="s">
        <v>612</v>
      </c>
      <c r="D577" s="4" t="s">
        <v>19</v>
      </c>
      <c r="E577" s="15">
        <v>123</v>
      </c>
      <c r="F577" s="15" t="s">
        <v>9</v>
      </c>
      <c r="G577" s="16">
        <v>509</v>
      </c>
      <c r="H577" s="16">
        <f>+G577*E577</f>
        <v>62607</v>
      </c>
    </row>
    <row r="578" spans="1:8" ht="54.75" thickBot="1" x14ac:dyDescent="0.3">
      <c r="A578" s="3">
        <v>577</v>
      </c>
      <c r="B578" s="4">
        <v>51101584</v>
      </c>
      <c r="C578" s="5" t="s">
        <v>613</v>
      </c>
      <c r="D578" s="4" t="s">
        <v>21</v>
      </c>
      <c r="E578" s="15">
        <v>36</v>
      </c>
      <c r="F578" s="15" t="s">
        <v>9</v>
      </c>
      <c r="G578" s="16">
        <v>2490</v>
      </c>
      <c r="H578" s="16">
        <f>+G578*E578</f>
        <v>89640</v>
      </c>
    </row>
    <row r="579" spans="1:8" ht="54.75" thickBot="1" x14ac:dyDescent="0.3">
      <c r="A579" s="3">
        <v>578</v>
      </c>
      <c r="B579" s="4">
        <v>51101584</v>
      </c>
      <c r="C579" s="5" t="s">
        <v>614</v>
      </c>
      <c r="D579" s="4" t="s">
        <v>28</v>
      </c>
      <c r="E579" s="15">
        <v>288</v>
      </c>
      <c r="F579" s="15" t="s">
        <v>9</v>
      </c>
      <c r="G579" s="16">
        <v>426</v>
      </c>
      <c r="H579" s="16">
        <f>+G579*E579</f>
        <v>122688</v>
      </c>
    </row>
    <row r="580" spans="1:8" ht="27.75" thickBot="1" x14ac:dyDescent="0.3">
      <c r="A580" s="3">
        <v>579</v>
      </c>
      <c r="B580" s="4">
        <v>51181516</v>
      </c>
      <c r="C580" s="5" t="s">
        <v>615</v>
      </c>
      <c r="D580" s="4" t="s">
        <v>25</v>
      </c>
      <c r="E580" s="15">
        <v>14</v>
      </c>
      <c r="F580" s="15" t="s">
        <v>9</v>
      </c>
      <c r="G580" s="16">
        <v>34</v>
      </c>
      <c r="H580" s="16">
        <f>+G580*E580</f>
        <v>476</v>
      </c>
    </row>
    <row r="581" spans="1:8" ht="54.75" thickBot="1" x14ac:dyDescent="0.3">
      <c r="A581" s="3">
        <v>580</v>
      </c>
      <c r="B581" s="4">
        <v>51182413</v>
      </c>
      <c r="C581" s="5" t="s">
        <v>616</v>
      </c>
      <c r="D581" s="4" t="s">
        <v>19</v>
      </c>
      <c r="E581" s="15">
        <v>1</v>
      </c>
      <c r="F581" s="15" t="s">
        <v>9</v>
      </c>
      <c r="G581" s="16">
        <v>17481</v>
      </c>
      <c r="H581" s="16">
        <f>+G581*E581</f>
        <v>17481</v>
      </c>
    </row>
    <row r="582" spans="1:8" ht="68.25" thickBot="1" x14ac:dyDescent="0.3">
      <c r="A582" s="3">
        <v>581</v>
      </c>
      <c r="B582" s="4">
        <v>51190000</v>
      </c>
      <c r="C582" s="5" t="s">
        <v>617</v>
      </c>
      <c r="D582" s="4" t="s">
        <v>505</v>
      </c>
      <c r="E582" s="15">
        <v>287</v>
      </c>
      <c r="F582" s="15" t="s">
        <v>9</v>
      </c>
      <c r="G582" s="16">
        <v>20924</v>
      </c>
      <c r="H582" s="16">
        <f>+G582*E582</f>
        <v>6005188</v>
      </c>
    </row>
    <row r="583" spans="1:8" ht="54.75" thickBot="1" x14ac:dyDescent="0.3">
      <c r="A583" s="3">
        <v>582</v>
      </c>
      <c r="B583" s="4">
        <v>51181508</v>
      </c>
      <c r="C583" s="5" t="s">
        <v>618</v>
      </c>
      <c r="D583" s="4" t="s">
        <v>19</v>
      </c>
      <c r="E583" s="15">
        <v>1</v>
      </c>
      <c r="F583" s="15" t="s">
        <v>9</v>
      </c>
      <c r="G583" s="16">
        <v>152749</v>
      </c>
      <c r="H583" s="16">
        <f>+G583*E583</f>
        <v>152749</v>
      </c>
    </row>
    <row r="584" spans="1:8" ht="81.75" thickBot="1" x14ac:dyDescent="0.3">
      <c r="A584" s="3">
        <v>583</v>
      </c>
      <c r="B584" s="4">
        <v>42231803</v>
      </c>
      <c r="C584" s="5" t="s">
        <v>619</v>
      </c>
      <c r="D584" s="4" t="s">
        <v>14</v>
      </c>
      <c r="E584" s="15">
        <v>1</v>
      </c>
      <c r="F584" s="15" t="s">
        <v>9</v>
      </c>
      <c r="G584" s="16">
        <v>58333</v>
      </c>
      <c r="H584" s="16">
        <f>+G584*E584</f>
        <v>58333</v>
      </c>
    </row>
    <row r="585" spans="1:8" ht="81.75" thickBot="1" x14ac:dyDescent="0.3">
      <c r="A585" s="3">
        <v>584</v>
      </c>
      <c r="B585" s="4">
        <v>42231803</v>
      </c>
      <c r="C585" s="5" t="s">
        <v>620</v>
      </c>
      <c r="D585" s="4" t="s">
        <v>621</v>
      </c>
      <c r="E585" s="15">
        <v>54</v>
      </c>
      <c r="F585" s="15" t="s">
        <v>9</v>
      </c>
      <c r="G585" s="16">
        <v>61403</v>
      </c>
      <c r="H585" s="16">
        <f>+G585*E585</f>
        <v>3315762</v>
      </c>
    </row>
    <row r="586" spans="1:8" ht="95.25" thickBot="1" x14ac:dyDescent="0.3">
      <c r="A586" s="3">
        <v>585</v>
      </c>
      <c r="B586" s="4">
        <v>42231803</v>
      </c>
      <c r="C586" s="5" t="s">
        <v>622</v>
      </c>
      <c r="D586" s="4" t="s">
        <v>23</v>
      </c>
      <c r="E586" s="15">
        <v>1</v>
      </c>
      <c r="F586" s="15" t="s">
        <v>9</v>
      </c>
      <c r="G586" s="16">
        <v>7020</v>
      </c>
      <c r="H586" s="16">
        <f>+G586*E586</f>
        <v>7020</v>
      </c>
    </row>
    <row r="587" spans="1:8" ht="27.75" thickBot="1" x14ac:dyDescent="0.3">
      <c r="A587" s="3">
        <v>586</v>
      </c>
      <c r="B587" s="4">
        <v>51191803</v>
      </c>
      <c r="C587" s="5" t="s">
        <v>623</v>
      </c>
      <c r="D587" s="4" t="s">
        <v>624</v>
      </c>
      <c r="E587" s="15">
        <v>1</v>
      </c>
      <c r="F587" s="15" t="s">
        <v>9</v>
      </c>
      <c r="G587" s="16">
        <v>10155</v>
      </c>
      <c r="H587" s="16">
        <f>+G587*E587</f>
        <v>10155</v>
      </c>
    </row>
    <row r="588" spans="1:8" ht="81.75" thickBot="1" x14ac:dyDescent="0.3">
      <c r="A588" s="3">
        <v>587</v>
      </c>
      <c r="B588" s="4">
        <v>51191603</v>
      </c>
      <c r="C588" s="5" t="s">
        <v>625</v>
      </c>
      <c r="D588" s="4" t="s">
        <v>626</v>
      </c>
      <c r="E588" s="15">
        <v>226</v>
      </c>
      <c r="F588" s="15" t="s">
        <v>9</v>
      </c>
      <c r="G588" s="16">
        <v>36961</v>
      </c>
      <c r="H588" s="16">
        <f>+G588*E588</f>
        <v>8353186</v>
      </c>
    </row>
    <row r="589" spans="1:8" ht="68.25" thickBot="1" x14ac:dyDescent="0.3">
      <c r="A589" s="3">
        <v>588</v>
      </c>
      <c r="B589" s="4">
        <v>42231803</v>
      </c>
      <c r="C589" s="5" t="s">
        <v>627</v>
      </c>
      <c r="D589" s="4" t="s">
        <v>14</v>
      </c>
      <c r="E589" s="15">
        <v>1186</v>
      </c>
      <c r="F589" s="15" t="s">
        <v>9</v>
      </c>
      <c r="G589" s="16">
        <v>58415</v>
      </c>
      <c r="H589" s="16">
        <f>+G589*E589</f>
        <v>69280190</v>
      </c>
    </row>
    <row r="590" spans="1:8" ht="68.25" thickBot="1" x14ac:dyDescent="0.3">
      <c r="A590" s="3">
        <v>589</v>
      </c>
      <c r="B590" s="4">
        <v>42231803</v>
      </c>
      <c r="C590" s="5" t="s">
        <v>628</v>
      </c>
      <c r="D590" s="4" t="s">
        <v>14</v>
      </c>
      <c r="E590" s="15">
        <v>3063</v>
      </c>
      <c r="F590" s="15" t="s">
        <v>9</v>
      </c>
      <c r="G590" s="16">
        <v>7673</v>
      </c>
      <c r="H590" s="16">
        <f>+G590*E590</f>
        <v>23502399</v>
      </c>
    </row>
    <row r="591" spans="1:8" ht="41.25" thickBot="1" x14ac:dyDescent="0.3">
      <c r="A591" s="3">
        <v>590</v>
      </c>
      <c r="B591" s="4">
        <v>42131600</v>
      </c>
      <c r="C591" s="5" t="s">
        <v>629</v>
      </c>
      <c r="D591" s="4" t="s">
        <v>8</v>
      </c>
      <c r="E591" s="15">
        <v>1</v>
      </c>
      <c r="F591" s="15" t="s">
        <v>9</v>
      </c>
      <c r="G591" s="16">
        <v>17529</v>
      </c>
      <c r="H591" s="16">
        <f>+G591*E591</f>
        <v>17529</v>
      </c>
    </row>
    <row r="592" spans="1:8" ht="27.75" thickBot="1" x14ac:dyDescent="0.3">
      <c r="A592" s="3">
        <v>591</v>
      </c>
      <c r="B592" s="4">
        <v>42131600</v>
      </c>
      <c r="C592" s="5" t="s">
        <v>630</v>
      </c>
      <c r="D592" s="4" t="s">
        <v>8</v>
      </c>
      <c r="E592" s="15">
        <v>1</v>
      </c>
      <c r="F592" s="15" t="s">
        <v>9</v>
      </c>
      <c r="G592" s="16">
        <v>66329</v>
      </c>
      <c r="H592" s="16">
        <f>+G592*E592</f>
        <v>66329</v>
      </c>
    </row>
    <row r="593" spans="1:8" ht="41.25" thickBot="1" x14ac:dyDescent="0.3">
      <c r="A593" s="3">
        <v>592</v>
      </c>
      <c r="B593" s="4">
        <v>42131600</v>
      </c>
      <c r="C593" s="5" t="s">
        <v>631</v>
      </c>
      <c r="D593" s="4" t="s">
        <v>8</v>
      </c>
      <c r="E593" s="15">
        <v>1</v>
      </c>
      <c r="F593" s="15" t="s">
        <v>9</v>
      </c>
      <c r="G593" s="16">
        <v>78571</v>
      </c>
      <c r="H593" s="16">
        <f>+G593*E593</f>
        <v>78571</v>
      </c>
    </row>
    <row r="594" spans="1:8" ht="81.75" thickBot="1" x14ac:dyDescent="0.3">
      <c r="A594" s="3">
        <v>593</v>
      </c>
      <c r="B594" s="4">
        <v>51111805</v>
      </c>
      <c r="C594" s="5" t="s">
        <v>632</v>
      </c>
      <c r="D594" s="4" t="s">
        <v>28</v>
      </c>
      <c r="E594" s="15">
        <v>2</v>
      </c>
      <c r="F594" s="17">
        <v>866694</v>
      </c>
      <c r="G594" s="16">
        <v>866694</v>
      </c>
      <c r="H594" s="16">
        <f>+G594*E594</f>
        <v>1733388</v>
      </c>
    </row>
    <row r="595" spans="1:8" ht="41.25" thickBot="1" x14ac:dyDescent="0.3">
      <c r="A595" s="3">
        <v>594</v>
      </c>
      <c r="B595" s="4">
        <v>42132205</v>
      </c>
      <c r="C595" s="5" t="s">
        <v>633</v>
      </c>
      <c r="D595" s="4" t="s">
        <v>634</v>
      </c>
      <c r="E595" s="15">
        <v>178</v>
      </c>
      <c r="F595" s="15" t="s">
        <v>9</v>
      </c>
      <c r="G595" s="16">
        <v>60514</v>
      </c>
      <c r="H595" s="16">
        <f>+G595*E595</f>
        <v>10771492</v>
      </c>
    </row>
    <row r="596" spans="1:8" ht="41.25" thickBot="1" x14ac:dyDescent="0.3">
      <c r="A596" s="3">
        <v>595</v>
      </c>
      <c r="B596" s="4">
        <v>42132205</v>
      </c>
      <c r="C596" s="5" t="s">
        <v>635</v>
      </c>
      <c r="D596" s="4" t="s">
        <v>634</v>
      </c>
      <c r="E596" s="15">
        <v>1</v>
      </c>
      <c r="F596" s="15" t="s">
        <v>9</v>
      </c>
      <c r="G596" s="16">
        <v>63050</v>
      </c>
      <c r="H596" s="16">
        <f>+G596*E596</f>
        <v>63050</v>
      </c>
    </row>
    <row r="597" spans="1:8" ht="54.75" thickBot="1" x14ac:dyDescent="0.3">
      <c r="A597" s="3">
        <v>596</v>
      </c>
      <c r="B597" s="4">
        <v>42132205</v>
      </c>
      <c r="C597" s="5" t="s">
        <v>636</v>
      </c>
      <c r="D597" s="4" t="s">
        <v>634</v>
      </c>
      <c r="E597" s="15">
        <v>466</v>
      </c>
      <c r="F597" s="15" t="s">
        <v>9</v>
      </c>
      <c r="G597" s="16">
        <v>61799</v>
      </c>
      <c r="H597" s="16">
        <f>+G597*E597</f>
        <v>28798334</v>
      </c>
    </row>
    <row r="598" spans="1:8" ht="41.25" thickBot="1" x14ac:dyDescent="0.3">
      <c r="A598" s="3">
        <v>597</v>
      </c>
      <c r="B598" s="4">
        <v>42132205</v>
      </c>
      <c r="C598" s="5" t="s">
        <v>637</v>
      </c>
      <c r="D598" s="4" t="s">
        <v>634</v>
      </c>
      <c r="E598" s="15">
        <v>459</v>
      </c>
      <c r="F598" s="15" t="s">
        <v>9</v>
      </c>
      <c r="G598" s="16">
        <v>59181</v>
      </c>
      <c r="H598" s="16">
        <f>+G598*E598</f>
        <v>27164079</v>
      </c>
    </row>
    <row r="599" spans="1:8" ht="27.75" thickBot="1" x14ac:dyDescent="0.3">
      <c r="A599" s="3">
        <v>598</v>
      </c>
      <c r="B599" s="6">
        <v>42132205</v>
      </c>
      <c r="C599" s="7" t="s">
        <v>638</v>
      </c>
      <c r="D599" s="6" t="s">
        <v>634</v>
      </c>
      <c r="E599" s="18">
        <v>1179</v>
      </c>
      <c r="F599" s="18" t="s">
        <v>9</v>
      </c>
      <c r="G599" s="19">
        <v>43021</v>
      </c>
      <c r="H599" s="19">
        <f>+G599*E599</f>
        <v>50721759</v>
      </c>
    </row>
    <row r="600" spans="1:8" ht="41.25" thickBot="1" x14ac:dyDescent="0.3">
      <c r="A600" s="3">
        <v>599</v>
      </c>
      <c r="B600" s="4">
        <v>42132205</v>
      </c>
      <c r="C600" s="5" t="s">
        <v>639</v>
      </c>
      <c r="D600" s="4" t="s">
        <v>634</v>
      </c>
      <c r="E600" s="15">
        <v>259</v>
      </c>
      <c r="F600" s="15" t="s">
        <v>9</v>
      </c>
      <c r="G600" s="16">
        <v>54740</v>
      </c>
      <c r="H600" s="16">
        <f>+G600*E600</f>
        <v>14177660</v>
      </c>
    </row>
    <row r="601" spans="1:8" ht="41.25" thickBot="1" x14ac:dyDescent="0.3">
      <c r="A601" s="3">
        <v>600</v>
      </c>
      <c r="B601" s="4">
        <v>42132205</v>
      </c>
      <c r="C601" s="5" t="s">
        <v>640</v>
      </c>
      <c r="D601" s="4" t="s">
        <v>634</v>
      </c>
      <c r="E601" s="15">
        <v>12</v>
      </c>
      <c r="F601" s="15" t="s">
        <v>9</v>
      </c>
      <c r="G601" s="16">
        <v>62450</v>
      </c>
      <c r="H601" s="16">
        <f>+G601*E601</f>
        <v>749400</v>
      </c>
    </row>
    <row r="602" spans="1:8" ht="27.75" thickBot="1" x14ac:dyDescent="0.3">
      <c r="A602" s="3">
        <v>601</v>
      </c>
      <c r="B602" s="4">
        <v>42132200</v>
      </c>
      <c r="C602" s="5" t="s">
        <v>641</v>
      </c>
      <c r="D602" s="4" t="s">
        <v>642</v>
      </c>
      <c r="E602" s="15">
        <v>593</v>
      </c>
      <c r="F602" s="15" t="s">
        <v>9</v>
      </c>
      <c r="G602" s="16">
        <v>47667</v>
      </c>
      <c r="H602" s="16">
        <f>+G602*E602</f>
        <v>28266531</v>
      </c>
    </row>
    <row r="603" spans="1:8" ht="27.75" thickBot="1" x14ac:dyDescent="0.3">
      <c r="A603" s="3">
        <v>602</v>
      </c>
      <c r="B603" s="4">
        <v>42132200</v>
      </c>
      <c r="C603" s="5" t="s">
        <v>643</v>
      </c>
      <c r="D603" s="4" t="s">
        <v>642</v>
      </c>
      <c r="E603" s="15">
        <v>3115</v>
      </c>
      <c r="F603" s="15" t="s">
        <v>9</v>
      </c>
      <c r="G603" s="16">
        <v>41419</v>
      </c>
      <c r="H603" s="16">
        <f>+G603*E603</f>
        <v>129020185</v>
      </c>
    </row>
    <row r="604" spans="1:8" ht="27.75" thickBot="1" x14ac:dyDescent="0.3">
      <c r="A604" s="3">
        <v>603</v>
      </c>
      <c r="B604" s="4">
        <v>42132200</v>
      </c>
      <c r="C604" s="5" t="s">
        <v>644</v>
      </c>
      <c r="D604" s="4" t="s">
        <v>642</v>
      </c>
      <c r="E604" s="15">
        <v>1823</v>
      </c>
      <c r="F604" s="15" t="s">
        <v>9</v>
      </c>
      <c r="G604" s="16">
        <v>42581</v>
      </c>
      <c r="H604" s="16">
        <f>+G604*E604</f>
        <v>77625163</v>
      </c>
    </row>
    <row r="605" spans="1:8" ht="54.75" thickBot="1" x14ac:dyDescent="0.3">
      <c r="A605" s="3">
        <v>604</v>
      </c>
      <c r="B605" s="4">
        <v>42132200</v>
      </c>
      <c r="C605" s="5" t="s">
        <v>645</v>
      </c>
      <c r="D605" s="4" t="s">
        <v>167</v>
      </c>
      <c r="E605" s="15">
        <v>217</v>
      </c>
      <c r="F605" s="15" t="s">
        <v>9</v>
      </c>
      <c r="G605" s="16">
        <v>52988</v>
      </c>
      <c r="H605" s="16">
        <f>+G605*E605</f>
        <v>11498396</v>
      </c>
    </row>
    <row r="606" spans="1:8" ht="54.75" thickBot="1" x14ac:dyDescent="0.3">
      <c r="A606" s="3">
        <v>605</v>
      </c>
      <c r="B606" s="4">
        <v>42132200</v>
      </c>
      <c r="C606" s="5" t="s">
        <v>646</v>
      </c>
      <c r="D606" s="4" t="s">
        <v>642</v>
      </c>
      <c r="E606" s="15">
        <v>515</v>
      </c>
      <c r="F606" s="15" t="s">
        <v>9</v>
      </c>
      <c r="G606" s="16">
        <v>25684</v>
      </c>
      <c r="H606" s="16">
        <f>+G606*E606</f>
        <v>13227260</v>
      </c>
    </row>
    <row r="607" spans="1:8" ht="54.75" thickBot="1" x14ac:dyDescent="0.3">
      <c r="A607" s="3">
        <v>606</v>
      </c>
      <c r="B607" s="4">
        <v>42132200</v>
      </c>
      <c r="C607" s="5" t="s">
        <v>647</v>
      </c>
      <c r="D607" s="4" t="s">
        <v>642</v>
      </c>
      <c r="E607" s="15">
        <v>797</v>
      </c>
      <c r="F607" s="15" t="s">
        <v>9</v>
      </c>
      <c r="G607" s="16">
        <v>11790</v>
      </c>
      <c r="H607" s="16">
        <f>+G607*E607</f>
        <v>9396630</v>
      </c>
    </row>
    <row r="608" spans="1:8" ht="27.75" thickBot="1" x14ac:dyDescent="0.3">
      <c r="A608" s="3">
        <v>607</v>
      </c>
      <c r="B608" s="4">
        <v>42132200</v>
      </c>
      <c r="C608" s="5" t="s">
        <v>648</v>
      </c>
      <c r="D608" s="4" t="s">
        <v>642</v>
      </c>
      <c r="E608" s="15">
        <v>834</v>
      </c>
      <c r="F608" s="15" t="s">
        <v>9</v>
      </c>
      <c r="G608" s="16">
        <v>35111</v>
      </c>
      <c r="H608" s="16">
        <f>+G608*E608</f>
        <v>29282574</v>
      </c>
    </row>
    <row r="609" spans="1:8" ht="54.75" thickBot="1" x14ac:dyDescent="0.3">
      <c r="A609" s="3">
        <v>608</v>
      </c>
      <c r="B609" s="4">
        <v>42132200</v>
      </c>
      <c r="C609" s="5" t="s">
        <v>649</v>
      </c>
      <c r="D609" s="4" t="s">
        <v>642</v>
      </c>
      <c r="E609" s="15">
        <v>1802</v>
      </c>
      <c r="F609" s="15" t="s">
        <v>9</v>
      </c>
      <c r="G609" s="16">
        <v>37316</v>
      </c>
      <c r="H609" s="16">
        <f>+G609*E609</f>
        <v>67243432</v>
      </c>
    </row>
    <row r="610" spans="1:8" ht="27.75" thickBot="1" x14ac:dyDescent="0.3">
      <c r="A610" s="3">
        <v>609</v>
      </c>
      <c r="B610" s="4">
        <v>42132200</v>
      </c>
      <c r="C610" s="5" t="s">
        <v>650</v>
      </c>
      <c r="D610" s="4" t="s">
        <v>642</v>
      </c>
      <c r="E610" s="15">
        <v>685</v>
      </c>
      <c r="F610" s="15" t="s">
        <v>9</v>
      </c>
      <c r="G610" s="16">
        <v>41949</v>
      </c>
      <c r="H610" s="16">
        <f>+G610*E610</f>
        <v>28735065</v>
      </c>
    </row>
    <row r="611" spans="1:8" ht="54.75" thickBot="1" x14ac:dyDescent="0.3">
      <c r="A611" s="3">
        <v>610</v>
      </c>
      <c r="B611" s="4">
        <v>42271903</v>
      </c>
      <c r="C611" s="5" t="s">
        <v>651</v>
      </c>
      <c r="D611" s="4" t="s">
        <v>8</v>
      </c>
      <c r="E611" s="15">
        <v>1</v>
      </c>
      <c r="F611" s="15" t="s">
        <v>9</v>
      </c>
      <c r="G611" s="16">
        <v>5392</v>
      </c>
      <c r="H611" s="16">
        <f>+G611*E611</f>
        <v>5392</v>
      </c>
    </row>
    <row r="612" spans="1:8" ht="54.75" thickBot="1" x14ac:dyDescent="0.3">
      <c r="A612" s="3">
        <v>611</v>
      </c>
      <c r="B612" s="4">
        <v>42271903</v>
      </c>
      <c r="C612" s="5" t="s">
        <v>652</v>
      </c>
      <c r="D612" s="4" t="s">
        <v>8</v>
      </c>
      <c r="E612" s="15">
        <v>1</v>
      </c>
      <c r="F612" s="15" t="s">
        <v>9</v>
      </c>
      <c r="G612" s="16">
        <v>9792</v>
      </c>
      <c r="H612" s="16">
        <f>+G612*E612</f>
        <v>9792</v>
      </c>
    </row>
    <row r="613" spans="1:8" ht="68.25" thickBot="1" x14ac:dyDescent="0.3">
      <c r="A613" s="3">
        <v>612</v>
      </c>
      <c r="B613" s="4">
        <v>42293401</v>
      </c>
      <c r="C613" s="5" t="s">
        <v>653</v>
      </c>
      <c r="D613" s="4" t="s">
        <v>8</v>
      </c>
      <c r="E613" s="15">
        <v>1</v>
      </c>
      <c r="F613" s="15" t="s">
        <v>9</v>
      </c>
      <c r="G613" s="16">
        <v>1087338</v>
      </c>
      <c r="H613" s="16">
        <f>+G613*E613</f>
        <v>1087338</v>
      </c>
    </row>
    <row r="614" spans="1:8" ht="108.75" thickBot="1" x14ac:dyDescent="0.3">
      <c r="A614" s="3">
        <v>613</v>
      </c>
      <c r="B614" s="4">
        <v>42293401</v>
      </c>
      <c r="C614" s="5" t="s">
        <v>654</v>
      </c>
      <c r="D614" s="4" t="s">
        <v>8</v>
      </c>
      <c r="E614" s="15">
        <v>4</v>
      </c>
      <c r="F614" s="15" t="s">
        <v>9</v>
      </c>
      <c r="G614" s="16">
        <v>205932</v>
      </c>
      <c r="H614" s="16">
        <f>+G614*E614</f>
        <v>823728</v>
      </c>
    </row>
    <row r="615" spans="1:8" ht="41.25" thickBot="1" x14ac:dyDescent="0.3">
      <c r="A615" s="3">
        <v>614</v>
      </c>
      <c r="B615" s="4">
        <v>42293401</v>
      </c>
      <c r="C615" s="5" t="s">
        <v>655</v>
      </c>
      <c r="D615" s="4" t="s">
        <v>8</v>
      </c>
      <c r="E615" s="15">
        <v>2</v>
      </c>
      <c r="F615" s="15" t="s">
        <v>9</v>
      </c>
      <c r="G615" s="16">
        <v>1385887</v>
      </c>
      <c r="H615" s="16">
        <f>+G615*E615</f>
        <v>2771774</v>
      </c>
    </row>
    <row r="616" spans="1:8" ht="41.25" thickBot="1" x14ac:dyDescent="0.3">
      <c r="A616" s="3">
        <v>615</v>
      </c>
      <c r="B616" s="4">
        <v>51141702</v>
      </c>
      <c r="C616" s="5" t="s">
        <v>656</v>
      </c>
      <c r="D616" s="4" t="s">
        <v>21</v>
      </c>
      <c r="E616" s="15">
        <v>34</v>
      </c>
      <c r="F616" s="15" t="s">
        <v>9</v>
      </c>
      <c r="G616" s="16">
        <v>2166</v>
      </c>
      <c r="H616" s="16">
        <f>+G616*E616</f>
        <v>73644</v>
      </c>
    </row>
    <row r="617" spans="1:8" ht="41.25" thickBot="1" x14ac:dyDescent="0.3">
      <c r="A617" s="3">
        <v>616</v>
      </c>
      <c r="B617" s="4">
        <v>51141702</v>
      </c>
      <c r="C617" s="5" t="s">
        <v>657</v>
      </c>
      <c r="D617" s="4" t="s">
        <v>28</v>
      </c>
      <c r="E617" s="15">
        <v>679</v>
      </c>
      <c r="F617" s="15" t="s">
        <v>9</v>
      </c>
      <c r="G617" s="16">
        <v>1268</v>
      </c>
      <c r="H617" s="16">
        <f>+G617*E617</f>
        <v>860972</v>
      </c>
    </row>
    <row r="618" spans="1:8" ht="54.75" thickBot="1" x14ac:dyDescent="0.3">
      <c r="A618" s="3">
        <v>617</v>
      </c>
      <c r="B618" s="4">
        <v>51131810</v>
      </c>
      <c r="C618" s="5" t="s">
        <v>658</v>
      </c>
      <c r="D618" s="4" t="s">
        <v>553</v>
      </c>
      <c r="E618" s="15">
        <v>33</v>
      </c>
      <c r="F618" s="15" t="s">
        <v>9</v>
      </c>
      <c r="G618" s="16">
        <v>786581</v>
      </c>
      <c r="H618" s="16">
        <f>+G618*E618</f>
        <v>25957173</v>
      </c>
    </row>
    <row r="619" spans="1:8" ht="54.75" thickBot="1" x14ac:dyDescent="0.3">
      <c r="A619" s="3">
        <v>618</v>
      </c>
      <c r="B619" s="4">
        <v>51131810</v>
      </c>
      <c r="C619" s="5" t="s">
        <v>659</v>
      </c>
      <c r="D619" s="4" t="s">
        <v>8</v>
      </c>
      <c r="E619" s="15">
        <v>9</v>
      </c>
      <c r="F619" s="15" t="s">
        <v>9</v>
      </c>
      <c r="G619" s="16">
        <v>320819</v>
      </c>
      <c r="H619" s="16">
        <f>+G619*E619</f>
        <v>2887371</v>
      </c>
    </row>
    <row r="620" spans="1:8" ht="81.75" thickBot="1" x14ac:dyDescent="0.3">
      <c r="A620" s="3">
        <v>619</v>
      </c>
      <c r="B620" s="6">
        <v>51201801</v>
      </c>
      <c r="C620" s="7" t="s">
        <v>660</v>
      </c>
      <c r="D620" s="6" t="s">
        <v>58</v>
      </c>
      <c r="E620" s="18">
        <v>1</v>
      </c>
      <c r="F620" s="18" t="s">
        <v>9</v>
      </c>
      <c r="G620" s="19">
        <v>15790</v>
      </c>
      <c r="H620" s="19">
        <f>+G620*E620</f>
        <v>15790</v>
      </c>
    </row>
    <row r="621" spans="1:8" ht="95.25" thickBot="1" x14ac:dyDescent="0.3">
      <c r="A621" s="3">
        <v>620</v>
      </c>
      <c r="B621" s="6">
        <v>51201801</v>
      </c>
      <c r="C621" s="7" t="s">
        <v>661</v>
      </c>
      <c r="D621" s="6" t="s">
        <v>58</v>
      </c>
      <c r="E621" s="18">
        <v>6018</v>
      </c>
      <c r="F621" s="18" t="s">
        <v>9</v>
      </c>
      <c r="G621" s="19">
        <v>11319</v>
      </c>
      <c r="H621" s="19">
        <f>+G621*E621</f>
        <v>68117742</v>
      </c>
    </row>
    <row r="622" spans="1:8" ht="81.75" thickBot="1" x14ac:dyDescent="0.3">
      <c r="A622" s="3">
        <v>621</v>
      </c>
      <c r="B622" s="6">
        <v>51201801</v>
      </c>
      <c r="C622" s="7" t="s">
        <v>662</v>
      </c>
      <c r="D622" s="6" t="s">
        <v>58</v>
      </c>
      <c r="E622" s="18">
        <v>4159</v>
      </c>
      <c r="F622" s="18" t="s">
        <v>9</v>
      </c>
      <c r="G622" s="19">
        <v>17469</v>
      </c>
      <c r="H622" s="19">
        <f>+G622*E622</f>
        <v>72653571</v>
      </c>
    </row>
    <row r="623" spans="1:8" ht="95.25" thickBot="1" x14ac:dyDescent="0.3">
      <c r="A623" s="3">
        <v>622</v>
      </c>
      <c r="B623" s="6">
        <v>51201801</v>
      </c>
      <c r="C623" s="7" t="s">
        <v>663</v>
      </c>
      <c r="D623" s="6" t="s">
        <v>58</v>
      </c>
      <c r="E623" s="18">
        <v>775</v>
      </c>
      <c r="F623" s="18" t="s">
        <v>9</v>
      </c>
      <c r="G623" s="19">
        <v>22901</v>
      </c>
      <c r="H623" s="19">
        <f>+G623*E623</f>
        <v>17748275</v>
      </c>
    </row>
    <row r="624" spans="1:8" ht="81.75" thickBot="1" x14ac:dyDescent="0.3">
      <c r="A624" s="3">
        <v>623</v>
      </c>
      <c r="B624" s="6">
        <v>51201801</v>
      </c>
      <c r="C624" s="7" t="s">
        <v>664</v>
      </c>
      <c r="D624" s="6" t="s">
        <v>58</v>
      </c>
      <c r="E624" s="18">
        <v>45</v>
      </c>
      <c r="F624" s="18" t="s">
        <v>9</v>
      </c>
      <c r="G624" s="19">
        <v>10541</v>
      </c>
      <c r="H624" s="19">
        <f>+G624*E624</f>
        <v>474345</v>
      </c>
    </row>
    <row r="625" spans="1:8" ht="95.25" thickBot="1" x14ac:dyDescent="0.3">
      <c r="A625" s="3">
        <v>624</v>
      </c>
      <c r="B625" s="6">
        <v>51201801</v>
      </c>
      <c r="C625" s="7" t="s">
        <v>665</v>
      </c>
      <c r="D625" s="6" t="s">
        <v>58</v>
      </c>
      <c r="E625" s="18">
        <v>1251</v>
      </c>
      <c r="F625" s="18" t="s">
        <v>9</v>
      </c>
      <c r="G625" s="19">
        <v>11240</v>
      </c>
      <c r="H625" s="19">
        <f>+G625*E625</f>
        <v>14061240</v>
      </c>
    </row>
    <row r="626" spans="1:8" ht="54.75" thickBot="1" x14ac:dyDescent="0.3">
      <c r="A626" s="3">
        <v>625</v>
      </c>
      <c r="B626" s="4">
        <v>51131603</v>
      </c>
      <c r="C626" s="5" t="s">
        <v>666</v>
      </c>
      <c r="D626" s="4" t="s">
        <v>19</v>
      </c>
      <c r="E626" s="15">
        <v>443</v>
      </c>
      <c r="F626" s="15" t="s">
        <v>9</v>
      </c>
      <c r="G626" s="16">
        <v>10626</v>
      </c>
      <c r="H626" s="16">
        <f>+G626*E626</f>
        <v>4707318</v>
      </c>
    </row>
    <row r="627" spans="1:8" ht="54.75" thickBot="1" x14ac:dyDescent="0.3">
      <c r="A627" s="3">
        <v>626</v>
      </c>
      <c r="B627" s="4">
        <v>51142148</v>
      </c>
      <c r="C627" s="5" t="s">
        <v>667</v>
      </c>
      <c r="D627" s="4" t="s">
        <v>21</v>
      </c>
      <c r="E627" s="15">
        <v>1</v>
      </c>
      <c r="F627" s="17">
        <v>42665</v>
      </c>
      <c r="G627" s="16">
        <v>42665</v>
      </c>
      <c r="H627" s="16">
        <f>+G627*E627</f>
        <v>42665</v>
      </c>
    </row>
    <row r="628" spans="1:8" ht="27.75" thickBot="1" x14ac:dyDescent="0.3">
      <c r="A628" s="3">
        <v>627</v>
      </c>
      <c r="B628" s="4">
        <v>51191515</v>
      </c>
      <c r="C628" s="5" t="s">
        <v>668</v>
      </c>
      <c r="D628" s="4" t="s">
        <v>25</v>
      </c>
      <c r="E628" s="15">
        <v>1276</v>
      </c>
      <c r="F628" s="15" t="s">
        <v>9</v>
      </c>
      <c r="G628" s="16">
        <v>15</v>
      </c>
      <c r="H628" s="16">
        <f>+G628*E628</f>
        <v>19140</v>
      </c>
    </row>
    <row r="629" spans="1:8" ht="41.25" thickBot="1" x14ac:dyDescent="0.3">
      <c r="A629" s="3">
        <v>628</v>
      </c>
      <c r="B629" s="4">
        <v>51181706</v>
      </c>
      <c r="C629" s="5" t="s">
        <v>669</v>
      </c>
      <c r="D629" s="4" t="s">
        <v>19</v>
      </c>
      <c r="E629" s="15">
        <v>558</v>
      </c>
      <c r="F629" s="15" t="s">
        <v>9</v>
      </c>
      <c r="G629" s="16">
        <v>1510</v>
      </c>
      <c r="H629" s="16">
        <f>+G629*E629</f>
        <v>842580</v>
      </c>
    </row>
    <row r="630" spans="1:8" ht="41.25" thickBot="1" x14ac:dyDescent="0.3">
      <c r="A630" s="3">
        <v>629</v>
      </c>
      <c r="B630" s="4">
        <v>51181706</v>
      </c>
      <c r="C630" s="5" t="s">
        <v>670</v>
      </c>
      <c r="D630" s="4" t="s">
        <v>31</v>
      </c>
      <c r="E630" s="15">
        <v>16</v>
      </c>
      <c r="F630" s="15" t="s">
        <v>9</v>
      </c>
      <c r="G630" s="16">
        <v>1771</v>
      </c>
      <c r="H630" s="16">
        <f>+G630*E630</f>
        <v>28336</v>
      </c>
    </row>
    <row r="631" spans="1:8" ht="54.75" thickBot="1" x14ac:dyDescent="0.3">
      <c r="A631" s="3">
        <v>630</v>
      </c>
      <c r="B631" s="4">
        <v>42312313</v>
      </c>
      <c r="C631" s="5" t="s">
        <v>671</v>
      </c>
      <c r="D631" s="4" t="s">
        <v>8</v>
      </c>
      <c r="E631" s="15">
        <v>1</v>
      </c>
      <c r="F631" s="15" t="s">
        <v>9</v>
      </c>
      <c r="G631" s="16">
        <v>22328</v>
      </c>
      <c r="H631" s="16">
        <f>+G631*E631</f>
        <v>22328</v>
      </c>
    </row>
    <row r="632" spans="1:8" ht="54.75" thickBot="1" x14ac:dyDescent="0.3">
      <c r="A632" s="3">
        <v>631</v>
      </c>
      <c r="B632" s="4">
        <v>51161637</v>
      </c>
      <c r="C632" s="5" t="s">
        <v>672</v>
      </c>
      <c r="D632" s="4" t="s">
        <v>28</v>
      </c>
      <c r="E632" s="15">
        <v>7</v>
      </c>
      <c r="F632" s="15" t="s">
        <v>9</v>
      </c>
      <c r="G632" s="16">
        <v>7982</v>
      </c>
      <c r="H632" s="16">
        <f>+G632*E632</f>
        <v>55874</v>
      </c>
    </row>
    <row r="633" spans="1:8" ht="27.75" thickBot="1" x14ac:dyDescent="0.3">
      <c r="A633" s="3">
        <v>632</v>
      </c>
      <c r="B633" s="4">
        <v>51161637</v>
      </c>
      <c r="C633" s="5" t="s">
        <v>673</v>
      </c>
      <c r="D633" s="4" t="s">
        <v>25</v>
      </c>
      <c r="E633" s="15">
        <v>138</v>
      </c>
      <c r="F633" s="15" t="s">
        <v>9</v>
      </c>
      <c r="G633" s="16">
        <v>722</v>
      </c>
      <c r="H633" s="16">
        <f>+G633*E633</f>
        <v>99636</v>
      </c>
    </row>
    <row r="634" spans="1:8" ht="27.75" thickBot="1" x14ac:dyDescent="0.3">
      <c r="A634" s="3">
        <v>633</v>
      </c>
      <c r="B634" s="4">
        <v>51101912</v>
      </c>
      <c r="C634" s="5" t="s">
        <v>674</v>
      </c>
      <c r="D634" s="4" t="s">
        <v>25</v>
      </c>
      <c r="E634" s="15">
        <v>1</v>
      </c>
      <c r="F634" s="17">
        <v>496</v>
      </c>
      <c r="G634" s="16">
        <v>496</v>
      </c>
      <c r="H634" s="16">
        <f>+G634*E634</f>
        <v>496</v>
      </c>
    </row>
    <row r="635" spans="1:8" ht="41.25" thickBot="1" x14ac:dyDescent="0.3">
      <c r="A635" s="3">
        <v>634</v>
      </c>
      <c r="B635" s="4">
        <v>51171612</v>
      </c>
      <c r="C635" s="5" t="s">
        <v>675</v>
      </c>
      <c r="D635" s="4" t="s">
        <v>8</v>
      </c>
      <c r="E635" s="15">
        <v>1</v>
      </c>
      <c r="F635" s="17">
        <v>8609</v>
      </c>
      <c r="G635" s="16">
        <v>8609</v>
      </c>
      <c r="H635" s="16">
        <f>+G635*E635</f>
        <v>8609</v>
      </c>
    </row>
    <row r="636" spans="1:8" ht="27.75" thickBot="1" x14ac:dyDescent="0.3">
      <c r="A636" s="3">
        <v>635</v>
      </c>
      <c r="B636" s="4">
        <v>51111606</v>
      </c>
      <c r="C636" s="5" t="s">
        <v>676</v>
      </c>
      <c r="D636" s="4" t="s">
        <v>25</v>
      </c>
      <c r="E636" s="15">
        <v>1</v>
      </c>
      <c r="F636" s="15" t="s">
        <v>9</v>
      </c>
      <c r="G636" s="16">
        <v>1623</v>
      </c>
      <c r="H636" s="16">
        <f>+G636*E636</f>
        <v>1623</v>
      </c>
    </row>
    <row r="637" spans="1:8" ht="54.75" thickBot="1" x14ac:dyDescent="0.3">
      <c r="A637" s="3">
        <v>636</v>
      </c>
      <c r="B637" s="4">
        <v>51131516</v>
      </c>
      <c r="C637" s="5" t="s">
        <v>677</v>
      </c>
      <c r="D637" s="4" t="s">
        <v>21</v>
      </c>
      <c r="E637" s="15">
        <v>41</v>
      </c>
      <c r="F637" s="15" t="s">
        <v>9</v>
      </c>
      <c r="G637" s="16">
        <v>1176</v>
      </c>
      <c r="H637" s="16">
        <f>+G637*E637</f>
        <v>48216</v>
      </c>
    </row>
    <row r="638" spans="1:8" ht="41.25" thickBot="1" x14ac:dyDescent="0.3">
      <c r="A638" s="3">
        <v>637</v>
      </c>
      <c r="B638" s="4">
        <v>51131516</v>
      </c>
      <c r="C638" s="5" t="s">
        <v>678</v>
      </c>
      <c r="D638" s="4" t="s">
        <v>25</v>
      </c>
      <c r="E638" s="15">
        <v>671</v>
      </c>
      <c r="F638" s="15" t="s">
        <v>9</v>
      </c>
      <c r="G638" s="16">
        <v>40</v>
      </c>
      <c r="H638" s="16">
        <f>+G638*E638</f>
        <v>26840</v>
      </c>
    </row>
    <row r="639" spans="1:8" ht="81.75" thickBot="1" x14ac:dyDescent="0.3">
      <c r="A639" s="3">
        <v>638</v>
      </c>
      <c r="B639" s="4">
        <v>51000000</v>
      </c>
      <c r="C639" s="5" t="s">
        <v>679</v>
      </c>
      <c r="D639" s="4" t="s">
        <v>28</v>
      </c>
      <c r="E639" s="15">
        <v>1</v>
      </c>
      <c r="F639" s="15" t="s">
        <v>9</v>
      </c>
      <c r="G639" s="16">
        <v>8650</v>
      </c>
      <c r="H639" s="16">
        <f>+G639*E639</f>
        <v>8650</v>
      </c>
    </row>
    <row r="640" spans="1:8" ht="54.75" thickBot="1" x14ac:dyDescent="0.3">
      <c r="A640" s="3">
        <v>639</v>
      </c>
      <c r="B640" s="4">
        <v>51131516</v>
      </c>
      <c r="C640" s="5" t="s">
        <v>680</v>
      </c>
      <c r="D640" s="4" t="s">
        <v>28</v>
      </c>
      <c r="E640" s="15">
        <v>1</v>
      </c>
      <c r="F640" s="15" t="s">
        <v>9</v>
      </c>
      <c r="G640" s="16">
        <v>7000</v>
      </c>
      <c r="H640" s="16">
        <f>+G640*E640</f>
        <v>7000</v>
      </c>
    </row>
    <row r="641" spans="1:8" ht="81.75" thickBot="1" x14ac:dyDescent="0.3">
      <c r="A641" s="3">
        <v>640</v>
      </c>
      <c r="B641" s="4">
        <v>51172107</v>
      </c>
      <c r="C641" s="5" t="s">
        <v>681</v>
      </c>
      <c r="D641" s="4" t="s">
        <v>19</v>
      </c>
      <c r="E641" s="15">
        <v>1132</v>
      </c>
      <c r="F641" s="15" t="s">
        <v>9</v>
      </c>
      <c r="G641" s="16">
        <v>1808</v>
      </c>
      <c r="H641" s="16">
        <f>+G641*E641</f>
        <v>2046656</v>
      </c>
    </row>
    <row r="642" spans="1:8" ht="41.25" thickBot="1" x14ac:dyDescent="0.3">
      <c r="A642" s="3">
        <v>641</v>
      </c>
      <c r="B642" s="4">
        <v>51172107</v>
      </c>
      <c r="C642" s="5" t="s">
        <v>682</v>
      </c>
      <c r="D642" s="4" t="s">
        <v>25</v>
      </c>
      <c r="E642" s="15">
        <v>184</v>
      </c>
      <c r="F642" s="15" t="s">
        <v>9</v>
      </c>
      <c r="G642" s="16">
        <v>184</v>
      </c>
      <c r="H642" s="16">
        <f>+G642*E642</f>
        <v>33856</v>
      </c>
    </row>
    <row r="643" spans="1:8" ht="68.25" thickBot="1" x14ac:dyDescent="0.3">
      <c r="A643" s="3">
        <v>642</v>
      </c>
      <c r="B643" s="4">
        <v>51172107</v>
      </c>
      <c r="C643" s="5" t="s">
        <v>683</v>
      </c>
      <c r="D643" s="4" t="s">
        <v>19</v>
      </c>
      <c r="E643" s="15">
        <v>1</v>
      </c>
      <c r="F643" s="15" t="s">
        <v>9</v>
      </c>
      <c r="G643" s="16">
        <v>730</v>
      </c>
      <c r="H643" s="16">
        <f>+G643*E643</f>
        <v>730</v>
      </c>
    </row>
    <row r="644" spans="1:8" ht="68.25" thickBot="1" x14ac:dyDescent="0.3">
      <c r="A644" s="3">
        <v>643</v>
      </c>
      <c r="B644" s="4">
        <v>42290000</v>
      </c>
      <c r="C644" s="5" t="s">
        <v>684</v>
      </c>
      <c r="D644" s="4" t="s">
        <v>8</v>
      </c>
      <c r="E644" s="15">
        <v>4</v>
      </c>
      <c r="F644" s="15" t="s">
        <v>9</v>
      </c>
      <c r="G644" s="16">
        <v>167933</v>
      </c>
      <c r="H644" s="16">
        <f>+G644*E644</f>
        <v>671732</v>
      </c>
    </row>
    <row r="645" spans="1:8" ht="54.75" thickBot="1" x14ac:dyDescent="0.3">
      <c r="A645" s="3">
        <v>644</v>
      </c>
      <c r="B645" s="4">
        <v>42271801</v>
      </c>
      <c r="C645" s="5" t="s">
        <v>685</v>
      </c>
      <c r="D645" s="4" t="s">
        <v>8</v>
      </c>
      <c r="E645" s="15">
        <v>1</v>
      </c>
      <c r="F645" s="15" t="s">
        <v>9</v>
      </c>
      <c r="G645" s="16">
        <v>1000</v>
      </c>
      <c r="H645" s="16">
        <f>+G645*E645</f>
        <v>1000</v>
      </c>
    </row>
    <row r="646" spans="1:8" ht="41.25" thickBot="1" x14ac:dyDescent="0.3">
      <c r="A646" s="3">
        <v>645</v>
      </c>
      <c r="B646" s="4">
        <v>42271801</v>
      </c>
      <c r="C646" s="5" t="s">
        <v>686</v>
      </c>
      <c r="D646" s="4" t="s">
        <v>8</v>
      </c>
      <c r="E646" s="15">
        <v>173</v>
      </c>
      <c r="F646" s="15" t="s">
        <v>9</v>
      </c>
      <c r="G646" s="16">
        <v>5069</v>
      </c>
      <c r="H646" s="16">
        <f>+G646*E646</f>
        <v>876937</v>
      </c>
    </row>
    <row r="647" spans="1:8" ht="54.75" thickBot="1" x14ac:dyDescent="0.3">
      <c r="A647" s="3">
        <v>646</v>
      </c>
      <c r="B647" s="4">
        <v>42271801</v>
      </c>
      <c r="C647" s="5" t="s">
        <v>687</v>
      </c>
      <c r="D647" s="4" t="s">
        <v>8</v>
      </c>
      <c r="E647" s="15">
        <v>733</v>
      </c>
      <c r="F647" s="15" t="s">
        <v>9</v>
      </c>
      <c r="G647" s="16">
        <v>6224</v>
      </c>
      <c r="H647" s="16">
        <f>+G647*E647</f>
        <v>4562192</v>
      </c>
    </row>
    <row r="648" spans="1:8" ht="41.25" thickBot="1" x14ac:dyDescent="0.3">
      <c r="A648" s="3">
        <v>647</v>
      </c>
      <c r="B648" s="4">
        <v>51182423</v>
      </c>
      <c r="C648" s="5" t="s">
        <v>688</v>
      </c>
      <c r="D648" s="4" t="s">
        <v>25</v>
      </c>
      <c r="E648" s="15">
        <v>1</v>
      </c>
      <c r="F648" s="15" t="s">
        <v>9</v>
      </c>
      <c r="G648" s="16">
        <v>5333</v>
      </c>
      <c r="H648" s="16">
        <f>+G648*E648</f>
        <v>5333</v>
      </c>
    </row>
    <row r="649" spans="1:8" ht="54.75" thickBot="1" x14ac:dyDescent="0.3">
      <c r="A649" s="3">
        <v>648</v>
      </c>
      <c r="B649" s="4">
        <v>51142106</v>
      </c>
      <c r="C649" s="5" t="s">
        <v>689</v>
      </c>
      <c r="D649" s="4" t="s">
        <v>28</v>
      </c>
      <c r="E649" s="15">
        <v>1</v>
      </c>
      <c r="F649" s="17">
        <v>881368</v>
      </c>
      <c r="G649" s="16">
        <v>881368</v>
      </c>
      <c r="H649" s="16">
        <f>+G649*E649</f>
        <v>881368</v>
      </c>
    </row>
    <row r="650" spans="1:8" ht="27.75" thickBot="1" x14ac:dyDescent="0.3">
      <c r="A650" s="3">
        <v>649</v>
      </c>
      <c r="B650" s="4">
        <v>51142106</v>
      </c>
      <c r="C650" s="5" t="s">
        <v>690</v>
      </c>
      <c r="D650" s="4" t="s">
        <v>25</v>
      </c>
      <c r="E650" s="15">
        <v>233</v>
      </c>
      <c r="F650" s="15" t="s">
        <v>9</v>
      </c>
      <c r="G650" s="16">
        <v>67</v>
      </c>
      <c r="H650" s="16">
        <f>+G650*E650</f>
        <v>15611</v>
      </c>
    </row>
    <row r="651" spans="1:8" ht="54.75" thickBot="1" x14ac:dyDescent="0.3">
      <c r="A651" s="3">
        <v>650</v>
      </c>
      <c r="B651" s="4">
        <v>51142106</v>
      </c>
      <c r="C651" s="5" t="s">
        <v>691</v>
      </c>
      <c r="D651" s="4" t="s">
        <v>19</v>
      </c>
      <c r="E651" s="15">
        <v>1</v>
      </c>
      <c r="F651" s="17">
        <v>440684</v>
      </c>
      <c r="G651" s="16">
        <v>440684</v>
      </c>
      <c r="H651" s="16">
        <f>+G651*E651</f>
        <v>440684</v>
      </c>
    </row>
    <row r="652" spans="1:8" ht="54.75" thickBot="1" x14ac:dyDescent="0.3">
      <c r="A652" s="3">
        <v>651</v>
      </c>
      <c r="B652" s="4">
        <v>51111719</v>
      </c>
      <c r="C652" s="5" t="s">
        <v>692</v>
      </c>
      <c r="D652" s="4" t="s">
        <v>19</v>
      </c>
      <c r="E652" s="15">
        <v>1</v>
      </c>
      <c r="F652" s="17">
        <v>282654</v>
      </c>
      <c r="G652" s="16">
        <v>282654</v>
      </c>
      <c r="H652" s="16">
        <f>+G652*E652</f>
        <v>282654</v>
      </c>
    </row>
    <row r="653" spans="1:8" ht="41.25" thickBot="1" x14ac:dyDescent="0.3">
      <c r="A653" s="3">
        <v>652</v>
      </c>
      <c r="B653" s="4">
        <v>51111509</v>
      </c>
      <c r="C653" s="5" t="s">
        <v>693</v>
      </c>
      <c r="D653" s="4" t="s">
        <v>28</v>
      </c>
      <c r="E653" s="15">
        <v>1</v>
      </c>
      <c r="F653" s="15" t="s">
        <v>9</v>
      </c>
      <c r="G653" s="16">
        <v>55637</v>
      </c>
      <c r="H653" s="16">
        <f>+G653*E653</f>
        <v>55637</v>
      </c>
    </row>
    <row r="654" spans="1:8" ht="27.75" thickBot="1" x14ac:dyDescent="0.3">
      <c r="A654" s="3">
        <v>653</v>
      </c>
      <c r="B654" s="4">
        <v>51111722</v>
      </c>
      <c r="C654" s="5" t="s">
        <v>694</v>
      </c>
      <c r="D654" s="4" t="s">
        <v>25</v>
      </c>
      <c r="E654" s="15">
        <v>1</v>
      </c>
      <c r="F654" s="17">
        <v>82568</v>
      </c>
      <c r="G654" s="16">
        <v>82568</v>
      </c>
      <c r="H654" s="16">
        <f>+G654*E654</f>
        <v>82568</v>
      </c>
    </row>
    <row r="655" spans="1:8" ht="68.25" thickBot="1" x14ac:dyDescent="0.3">
      <c r="A655" s="3">
        <v>654</v>
      </c>
      <c r="B655" s="4">
        <v>51101589</v>
      </c>
      <c r="C655" s="5" t="s">
        <v>695</v>
      </c>
      <c r="D655" s="4" t="s">
        <v>28</v>
      </c>
      <c r="E655" s="15">
        <v>1</v>
      </c>
      <c r="F655" s="17">
        <v>31275</v>
      </c>
      <c r="G655" s="16">
        <v>31275</v>
      </c>
      <c r="H655" s="16">
        <f>+G655*E655</f>
        <v>31275</v>
      </c>
    </row>
    <row r="656" spans="1:8" ht="41.25" thickBot="1" x14ac:dyDescent="0.3">
      <c r="A656" s="3">
        <v>655</v>
      </c>
      <c r="B656" s="4">
        <v>51141621</v>
      </c>
      <c r="C656" s="5" t="s">
        <v>696</v>
      </c>
      <c r="D656" s="4" t="s">
        <v>25</v>
      </c>
      <c r="E656" s="15">
        <v>1</v>
      </c>
      <c r="F656" s="15" t="s">
        <v>9</v>
      </c>
      <c r="G656" s="16">
        <v>419</v>
      </c>
      <c r="H656" s="16">
        <f>+G656*E656</f>
        <v>419</v>
      </c>
    </row>
    <row r="657" spans="1:8" ht="41.25" thickBot="1" x14ac:dyDescent="0.3">
      <c r="A657" s="3">
        <v>656</v>
      </c>
      <c r="B657" s="4">
        <v>51141621</v>
      </c>
      <c r="C657" s="5" t="s">
        <v>697</v>
      </c>
      <c r="D657" s="4" t="s">
        <v>25</v>
      </c>
      <c r="E657" s="15">
        <v>13</v>
      </c>
      <c r="F657" s="15" t="s">
        <v>9</v>
      </c>
      <c r="G657" s="16">
        <v>144</v>
      </c>
      <c r="H657" s="16">
        <f>+G657*E657</f>
        <v>1872</v>
      </c>
    </row>
    <row r="658" spans="1:8" ht="68.25" thickBot="1" x14ac:dyDescent="0.3">
      <c r="A658" s="3">
        <v>657</v>
      </c>
      <c r="B658" s="4">
        <v>42271907</v>
      </c>
      <c r="C658" s="5" t="s">
        <v>698</v>
      </c>
      <c r="D658" s="4" t="s">
        <v>8</v>
      </c>
      <c r="E658" s="15">
        <v>186</v>
      </c>
      <c r="F658" s="15" t="s">
        <v>9</v>
      </c>
      <c r="G658" s="16">
        <v>32119</v>
      </c>
      <c r="H658" s="16">
        <f>+G658*E658</f>
        <v>5974134</v>
      </c>
    </row>
    <row r="659" spans="1:8" ht="27.75" thickBot="1" x14ac:dyDescent="0.3">
      <c r="A659" s="3">
        <v>658</v>
      </c>
      <c r="B659" s="4">
        <v>42271907</v>
      </c>
      <c r="C659" s="5" t="s">
        <v>699</v>
      </c>
      <c r="D659" s="4" t="s">
        <v>8</v>
      </c>
      <c r="E659" s="15">
        <v>75</v>
      </c>
      <c r="F659" s="15" t="s">
        <v>9</v>
      </c>
      <c r="G659" s="16">
        <v>18080</v>
      </c>
      <c r="H659" s="16">
        <f>+G659*E659</f>
        <v>1356000</v>
      </c>
    </row>
    <row r="660" spans="1:8" ht="68.25" thickBot="1" x14ac:dyDescent="0.3">
      <c r="A660" s="3">
        <v>659</v>
      </c>
      <c r="B660" s="6">
        <v>42221500</v>
      </c>
      <c r="C660" s="7" t="s">
        <v>700</v>
      </c>
      <c r="D660" s="6" t="s">
        <v>8</v>
      </c>
      <c r="E660" s="18">
        <v>7</v>
      </c>
      <c r="F660" s="18" t="s">
        <v>9</v>
      </c>
      <c r="G660" s="19">
        <v>763360</v>
      </c>
      <c r="H660" s="19">
        <f>+G660*E660</f>
        <v>5343520</v>
      </c>
    </row>
    <row r="661" spans="1:8" ht="108.75" thickBot="1" x14ac:dyDescent="0.3">
      <c r="A661" s="3">
        <v>660</v>
      </c>
      <c r="B661" s="6">
        <v>42280000</v>
      </c>
      <c r="C661" s="7" t="s">
        <v>701</v>
      </c>
      <c r="D661" s="6" t="s">
        <v>702</v>
      </c>
      <c r="E661" s="18">
        <v>7</v>
      </c>
      <c r="F661" s="18" t="s">
        <v>9</v>
      </c>
      <c r="G661" s="19">
        <v>364300</v>
      </c>
      <c r="H661" s="19">
        <f>+G661*E661</f>
        <v>2550100</v>
      </c>
    </row>
    <row r="662" spans="1:8" ht="54.75" thickBot="1" x14ac:dyDescent="0.3">
      <c r="A662" s="3">
        <v>661</v>
      </c>
      <c r="B662" s="6">
        <v>42280000</v>
      </c>
      <c r="C662" s="7" t="s">
        <v>703</v>
      </c>
      <c r="D662" s="6" t="s">
        <v>704</v>
      </c>
      <c r="E662" s="18">
        <v>1</v>
      </c>
      <c r="F662" s="18" t="s">
        <v>9</v>
      </c>
      <c r="G662" s="19">
        <v>1812261</v>
      </c>
      <c r="H662" s="19">
        <f>+G662*E662</f>
        <v>1812261</v>
      </c>
    </row>
    <row r="663" spans="1:8" ht="122.25" thickBot="1" x14ac:dyDescent="0.3">
      <c r="A663" s="3">
        <v>662</v>
      </c>
      <c r="B663" s="6">
        <v>42281526</v>
      </c>
      <c r="C663" s="7" t="s">
        <v>705</v>
      </c>
      <c r="D663" s="6" t="s">
        <v>706</v>
      </c>
      <c r="E663" s="18">
        <v>7</v>
      </c>
      <c r="F663" s="18" t="s">
        <v>9</v>
      </c>
      <c r="G663" s="19">
        <v>618773</v>
      </c>
      <c r="H663" s="19">
        <f>+G663*E663</f>
        <v>4331411</v>
      </c>
    </row>
    <row r="664" spans="1:8" ht="95.25" thickBot="1" x14ac:dyDescent="0.3">
      <c r="A664" s="3">
        <v>663</v>
      </c>
      <c r="B664" s="6">
        <v>42281526</v>
      </c>
      <c r="C664" s="7" t="s">
        <v>707</v>
      </c>
      <c r="D664" s="6" t="s">
        <v>706</v>
      </c>
      <c r="E664" s="18">
        <v>12</v>
      </c>
      <c r="F664" s="18" t="s">
        <v>9</v>
      </c>
      <c r="G664" s="19">
        <v>544439</v>
      </c>
      <c r="H664" s="19">
        <f>+G664*E664</f>
        <v>6533268</v>
      </c>
    </row>
    <row r="665" spans="1:8" ht="95.25" thickBot="1" x14ac:dyDescent="0.3">
      <c r="A665" s="3">
        <v>664</v>
      </c>
      <c r="B665" s="6">
        <v>42280000</v>
      </c>
      <c r="C665" s="7" t="s">
        <v>708</v>
      </c>
      <c r="D665" s="6" t="s">
        <v>704</v>
      </c>
      <c r="E665" s="18">
        <v>1</v>
      </c>
      <c r="F665" s="18" t="s">
        <v>9</v>
      </c>
      <c r="G665" s="19">
        <v>1777410</v>
      </c>
      <c r="H665" s="19">
        <f>+G665*E665</f>
        <v>1777410</v>
      </c>
    </row>
    <row r="666" spans="1:8" ht="81.75" thickBot="1" x14ac:dyDescent="0.3">
      <c r="A666" s="3">
        <v>665</v>
      </c>
      <c r="B666" s="6">
        <v>42281526</v>
      </c>
      <c r="C666" s="7" t="s">
        <v>709</v>
      </c>
      <c r="D666" s="6" t="s">
        <v>704</v>
      </c>
      <c r="E666" s="18">
        <v>1</v>
      </c>
      <c r="F666" s="18" t="s">
        <v>9</v>
      </c>
      <c r="G666" s="19">
        <v>1612286</v>
      </c>
      <c r="H666" s="19">
        <f>+G666*E666</f>
        <v>1612286</v>
      </c>
    </row>
    <row r="667" spans="1:8" ht="54.75" thickBot="1" x14ac:dyDescent="0.3">
      <c r="A667" s="3">
        <v>666</v>
      </c>
      <c r="B667" s="4">
        <v>42281526</v>
      </c>
      <c r="C667" s="5" t="s">
        <v>710</v>
      </c>
      <c r="D667" s="4" t="s">
        <v>711</v>
      </c>
      <c r="E667" s="15">
        <v>3</v>
      </c>
      <c r="F667" s="15" t="s">
        <v>9</v>
      </c>
      <c r="G667" s="16">
        <v>217150</v>
      </c>
      <c r="H667" s="16">
        <f>+G667*E667</f>
        <v>651450</v>
      </c>
    </row>
    <row r="668" spans="1:8" ht="95.25" thickBot="1" x14ac:dyDescent="0.3">
      <c r="A668" s="3">
        <v>667</v>
      </c>
      <c r="B668" s="4">
        <v>42281526</v>
      </c>
      <c r="C668" s="5" t="s">
        <v>712</v>
      </c>
      <c r="D668" s="4" t="s">
        <v>713</v>
      </c>
      <c r="E668" s="15">
        <v>8</v>
      </c>
      <c r="F668" s="15" t="s">
        <v>9</v>
      </c>
      <c r="G668" s="16">
        <v>109300</v>
      </c>
      <c r="H668" s="16">
        <f>+G668*E668</f>
        <v>874400</v>
      </c>
    </row>
    <row r="669" spans="1:8" ht="95.25" thickBot="1" x14ac:dyDescent="0.3">
      <c r="A669" s="3">
        <v>668</v>
      </c>
      <c r="B669" s="4">
        <v>42281806</v>
      </c>
      <c r="C669" s="5" t="s">
        <v>714</v>
      </c>
      <c r="D669" s="4" t="s">
        <v>715</v>
      </c>
      <c r="E669" s="15">
        <v>6</v>
      </c>
      <c r="F669" s="15" t="s">
        <v>9</v>
      </c>
      <c r="G669" s="16">
        <v>74300</v>
      </c>
      <c r="H669" s="16">
        <f>+G669*E669</f>
        <v>445800</v>
      </c>
    </row>
    <row r="670" spans="1:8" ht="54.75" thickBot="1" x14ac:dyDescent="0.3">
      <c r="A670" s="3">
        <v>669</v>
      </c>
      <c r="B670" s="4">
        <v>42281526</v>
      </c>
      <c r="C670" s="5" t="s">
        <v>716</v>
      </c>
      <c r="D670" s="4" t="s">
        <v>717</v>
      </c>
      <c r="E670" s="15">
        <v>9</v>
      </c>
      <c r="F670" s="15" t="s">
        <v>9</v>
      </c>
      <c r="G670" s="16">
        <v>51900</v>
      </c>
      <c r="H670" s="16">
        <f>+G670*E670</f>
        <v>467100</v>
      </c>
    </row>
    <row r="671" spans="1:8" ht="54.75" thickBot="1" x14ac:dyDescent="0.3">
      <c r="A671" s="3">
        <v>670</v>
      </c>
      <c r="B671" s="4">
        <v>42271718</v>
      </c>
      <c r="C671" s="5" t="s">
        <v>718</v>
      </c>
      <c r="D671" s="4" t="s">
        <v>8</v>
      </c>
      <c r="E671" s="15">
        <v>1</v>
      </c>
      <c r="F671" s="15" t="s">
        <v>9</v>
      </c>
      <c r="G671" s="16">
        <v>8300</v>
      </c>
      <c r="H671" s="16">
        <f>+G671*E671</f>
        <v>8300</v>
      </c>
    </row>
    <row r="672" spans="1:8" ht="81.75" thickBot="1" x14ac:dyDescent="0.3">
      <c r="A672" s="3">
        <v>671</v>
      </c>
      <c r="B672" s="4">
        <v>42271718</v>
      </c>
      <c r="C672" s="5" t="s">
        <v>719</v>
      </c>
      <c r="D672" s="4" t="s">
        <v>8</v>
      </c>
      <c r="E672" s="15">
        <v>1</v>
      </c>
      <c r="F672" s="15" t="s">
        <v>9</v>
      </c>
      <c r="G672" s="16">
        <v>107463</v>
      </c>
      <c r="H672" s="16">
        <f>+G672*E672</f>
        <v>107463</v>
      </c>
    </row>
    <row r="673" spans="1:8" ht="41.25" thickBot="1" x14ac:dyDescent="0.3">
      <c r="A673" s="3">
        <v>672</v>
      </c>
      <c r="B673" s="4">
        <v>42271718</v>
      </c>
      <c r="C673" s="5" t="s">
        <v>720</v>
      </c>
      <c r="D673" s="4" t="s">
        <v>8</v>
      </c>
      <c r="E673" s="15">
        <v>1</v>
      </c>
      <c r="F673" s="15" t="s">
        <v>9</v>
      </c>
      <c r="G673" s="16">
        <v>4559</v>
      </c>
      <c r="H673" s="16">
        <f>+G673*E673</f>
        <v>4559</v>
      </c>
    </row>
    <row r="674" spans="1:8" ht="81.75" thickBot="1" x14ac:dyDescent="0.3">
      <c r="A674" s="3">
        <v>673</v>
      </c>
      <c r="B674" s="4">
        <v>42171608</v>
      </c>
      <c r="C674" s="5" t="s">
        <v>721</v>
      </c>
      <c r="D674" s="4" t="s">
        <v>8</v>
      </c>
      <c r="E674" s="15">
        <v>1</v>
      </c>
      <c r="F674" s="15" t="s">
        <v>9</v>
      </c>
      <c r="G674" s="16">
        <v>52231</v>
      </c>
      <c r="H674" s="16">
        <f>+G674*E674</f>
        <v>52231</v>
      </c>
    </row>
    <row r="675" spans="1:8" ht="41.25" thickBot="1" x14ac:dyDescent="0.3">
      <c r="A675" s="3">
        <v>674</v>
      </c>
      <c r="B675" s="4">
        <v>42241800</v>
      </c>
      <c r="C675" s="5" t="s">
        <v>722</v>
      </c>
      <c r="D675" s="4" t="s">
        <v>723</v>
      </c>
      <c r="E675" s="15">
        <v>1</v>
      </c>
      <c r="F675" s="15" t="s">
        <v>9</v>
      </c>
      <c r="G675" s="16">
        <v>79000</v>
      </c>
      <c r="H675" s="16">
        <f>+G675*E675</f>
        <v>79000</v>
      </c>
    </row>
    <row r="676" spans="1:8" ht="41.25" thickBot="1" x14ac:dyDescent="0.3">
      <c r="A676" s="3">
        <v>675</v>
      </c>
      <c r="B676" s="4">
        <v>42241800</v>
      </c>
      <c r="C676" s="5" t="s">
        <v>724</v>
      </c>
      <c r="D676" s="4" t="s">
        <v>8</v>
      </c>
      <c r="E676" s="15">
        <v>1</v>
      </c>
      <c r="F676" s="15" t="s">
        <v>9</v>
      </c>
      <c r="G676" s="16">
        <v>49400</v>
      </c>
      <c r="H676" s="16">
        <f>+G676*E676</f>
        <v>49400</v>
      </c>
    </row>
    <row r="677" spans="1:8" ht="54.75" thickBot="1" x14ac:dyDescent="0.3">
      <c r="A677" s="3">
        <v>676</v>
      </c>
      <c r="B677" s="4">
        <v>42241800</v>
      </c>
      <c r="C677" s="5" t="s">
        <v>725</v>
      </c>
      <c r="D677" s="4" t="s">
        <v>8</v>
      </c>
      <c r="E677" s="15">
        <v>1</v>
      </c>
      <c r="F677" s="15" t="s">
        <v>9</v>
      </c>
      <c r="G677" s="16">
        <v>24054</v>
      </c>
      <c r="H677" s="16">
        <f>+G677*E677</f>
        <v>24054</v>
      </c>
    </row>
    <row r="678" spans="1:8" ht="54.75" thickBot="1" x14ac:dyDescent="0.3">
      <c r="A678" s="3">
        <v>677</v>
      </c>
      <c r="B678" s="4">
        <v>42171600</v>
      </c>
      <c r="C678" s="5" t="s">
        <v>726</v>
      </c>
      <c r="D678" s="4" t="s">
        <v>8</v>
      </c>
      <c r="E678" s="15">
        <v>1</v>
      </c>
      <c r="F678" s="15" t="s">
        <v>9</v>
      </c>
      <c r="G678" s="16">
        <v>24054</v>
      </c>
      <c r="H678" s="16">
        <f>+G678*E678</f>
        <v>24054</v>
      </c>
    </row>
    <row r="679" spans="1:8" ht="54.75" thickBot="1" x14ac:dyDescent="0.3">
      <c r="A679" s="3">
        <v>678</v>
      </c>
      <c r="B679" s="4">
        <v>51201805</v>
      </c>
      <c r="C679" s="5" t="s">
        <v>727</v>
      </c>
      <c r="D679" s="4" t="s">
        <v>19</v>
      </c>
      <c r="E679" s="15">
        <v>12</v>
      </c>
      <c r="F679" s="17">
        <v>176037</v>
      </c>
      <c r="G679" s="16">
        <v>176037</v>
      </c>
      <c r="H679" s="16">
        <f>+G679*E679</f>
        <v>2112444</v>
      </c>
    </row>
    <row r="680" spans="1:8" ht="81.75" thickBot="1" x14ac:dyDescent="0.3">
      <c r="A680" s="3">
        <v>679</v>
      </c>
      <c r="B680" s="4">
        <v>51201516</v>
      </c>
      <c r="C680" s="5" t="s">
        <v>728</v>
      </c>
      <c r="D680" s="4" t="s">
        <v>28</v>
      </c>
      <c r="E680" s="15">
        <v>25</v>
      </c>
      <c r="F680" s="17">
        <v>599568</v>
      </c>
      <c r="G680" s="16">
        <v>599568</v>
      </c>
      <c r="H680" s="16">
        <f>+G680*E680</f>
        <v>14989200</v>
      </c>
    </row>
    <row r="681" spans="1:8" ht="41.25" thickBot="1" x14ac:dyDescent="0.3">
      <c r="A681" s="3">
        <v>680</v>
      </c>
      <c r="B681" s="4">
        <v>51201807</v>
      </c>
      <c r="C681" s="5" t="s">
        <v>729</v>
      </c>
      <c r="D681" s="4" t="s">
        <v>28</v>
      </c>
      <c r="E681" s="15">
        <v>9</v>
      </c>
      <c r="F681" s="17">
        <v>138481</v>
      </c>
      <c r="G681" s="16">
        <v>138481</v>
      </c>
      <c r="H681" s="16">
        <f>+G681*E681</f>
        <v>1246329</v>
      </c>
    </row>
    <row r="682" spans="1:8" ht="54.75" thickBot="1" x14ac:dyDescent="0.3">
      <c r="A682" s="3">
        <v>681</v>
      </c>
      <c r="B682" s="4">
        <v>51201806</v>
      </c>
      <c r="C682" s="5" t="s">
        <v>730</v>
      </c>
      <c r="D682" s="4" t="s">
        <v>41</v>
      </c>
      <c r="E682" s="15">
        <v>100</v>
      </c>
      <c r="F682" s="17">
        <v>762750</v>
      </c>
      <c r="G682" s="16">
        <v>762750</v>
      </c>
      <c r="H682" s="16">
        <f>+G682*E682</f>
        <v>76275000</v>
      </c>
    </row>
    <row r="683" spans="1:8" ht="95.25" thickBot="1" x14ac:dyDescent="0.3">
      <c r="A683" s="3">
        <v>682</v>
      </c>
      <c r="B683" s="4">
        <v>51201806</v>
      </c>
      <c r="C683" s="5" t="s">
        <v>731</v>
      </c>
      <c r="D683" s="4" t="s">
        <v>19</v>
      </c>
      <c r="E683" s="15">
        <v>34</v>
      </c>
      <c r="F683" s="17">
        <v>4619432</v>
      </c>
      <c r="G683" s="16">
        <v>4619432</v>
      </c>
      <c r="H683" s="16">
        <f>+G683*E683</f>
        <v>157060688</v>
      </c>
    </row>
    <row r="684" spans="1:8" ht="54.75" thickBot="1" x14ac:dyDescent="0.3">
      <c r="A684" s="3">
        <v>683</v>
      </c>
      <c r="B684" s="4">
        <v>51201806</v>
      </c>
      <c r="C684" s="5" t="s">
        <v>732</v>
      </c>
      <c r="D684" s="4" t="s">
        <v>19</v>
      </c>
      <c r="E684" s="15">
        <v>1</v>
      </c>
      <c r="F684" s="17">
        <v>915300</v>
      </c>
      <c r="G684" s="16">
        <v>915300</v>
      </c>
      <c r="H684" s="16">
        <f>+G684*E684</f>
        <v>915300</v>
      </c>
    </row>
    <row r="685" spans="1:8" ht="68.25" thickBot="1" x14ac:dyDescent="0.3">
      <c r="A685" s="3">
        <v>684</v>
      </c>
      <c r="B685" s="4">
        <v>51201806</v>
      </c>
      <c r="C685" s="5" t="s">
        <v>733</v>
      </c>
      <c r="D685" s="4" t="s">
        <v>19</v>
      </c>
      <c r="E685" s="15">
        <v>1</v>
      </c>
      <c r="F685" s="17">
        <v>762750</v>
      </c>
      <c r="G685" s="16">
        <v>762750</v>
      </c>
      <c r="H685" s="16">
        <f>+G685*E685</f>
        <v>762750</v>
      </c>
    </row>
    <row r="686" spans="1:8" ht="95.25" thickBot="1" x14ac:dyDescent="0.3">
      <c r="A686" s="3">
        <v>685</v>
      </c>
      <c r="B686" s="4">
        <v>51201806</v>
      </c>
      <c r="C686" s="5" t="s">
        <v>734</v>
      </c>
      <c r="D686" s="4" t="s">
        <v>28</v>
      </c>
      <c r="E686" s="15">
        <v>7</v>
      </c>
      <c r="F686" s="17">
        <v>2309716</v>
      </c>
      <c r="G686" s="16">
        <v>2309716</v>
      </c>
      <c r="H686" s="16">
        <f>+G686*E686</f>
        <v>16168012</v>
      </c>
    </row>
    <row r="687" spans="1:8" ht="68.25" thickBot="1" x14ac:dyDescent="0.3">
      <c r="A687" s="3">
        <v>686</v>
      </c>
      <c r="B687" s="4">
        <v>51201800</v>
      </c>
      <c r="C687" s="5" t="s">
        <v>735</v>
      </c>
      <c r="D687" s="4" t="s">
        <v>19</v>
      </c>
      <c r="E687" s="15">
        <v>1</v>
      </c>
      <c r="F687" s="17">
        <v>1201695</v>
      </c>
      <c r="G687" s="16">
        <v>1201695</v>
      </c>
      <c r="H687" s="16">
        <f>+G687*E687</f>
        <v>1201695</v>
      </c>
    </row>
    <row r="688" spans="1:8" ht="81.75" thickBot="1" x14ac:dyDescent="0.3">
      <c r="A688" s="3">
        <v>687</v>
      </c>
      <c r="B688" s="4">
        <v>51181506</v>
      </c>
      <c r="C688" s="5" t="s">
        <v>736</v>
      </c>
      <c r="D688" s="4" t="s">
        <v>737</v>
      </c>
      <c r="E688" s="15">
        <v>31</v>
      </c>
      <c r="F688" s="17">
        <v>20865</v>
      </c>
      <c r="G688" s="16">
        <v>20865</v>
      </c>
      <c r="H688" s="16">
        <f>+G688*E688</f>
        <v>646815</v>
      </c>
    </row>
    <row r="689" spans="1:8" ht="95.25" thickBot="1" x14ac:dyDescent="0.3">
      <c r="A689" s="3">
        <v>688</v>
      </c>
      <c r="B689" s="4">
        <v>51181506</v>
      </c>
      <c r="C689" s="5" t="s">
        <v>738</v>
      </c>
      <c r="D689" s="4" t="s">
        <v>737</v>
      </c>
      <c r="E689" s="15">
        <v>1</v>
      </c>
      <c r="F689" s="17">
        <v>35022</v>
      </c>
      <c r="G689" s="16">
        <v>35022</v>
      </c>
      <c r="H689" s="16">
        <f>+G689*E689</f>
        <v>35022</v>
      </c>
    </row>
    <row r="690" spans="1:8" ht="68.25" thickBot="1" x14ac:dyDescent="0.3">
      <c r="A690" s="3">
        <v>689</v>
      </c>
      <c r="B690" s="4">
        <v>51181506</v>
      </c>
      <c r="C690" s="5" t="s">
        <v>739</v>
      </c>
      <c r="D690" s="4" t="s">
        <v>740</v>
      </c>
      <c r="E690" s="15">
        <v>193</v>
      </c>
      <c r="F690" s="17">
        <v>33051</v>
      </c>
      <c r="G690" s="16">
        <v>33051</v>
      </c>
      <c r="H690" s="16">
        <f>+G690*E690</f>
        <v>6378843</v>
      </c>
    </row>
    <row r="691" spans="1:8" ht="68.25" thickBot="1" x14ac:dyDescent="0.3">
      <c r="A691" s="3">
        <v>690</v>
      </c>
      <c r="B691" s="4">
        <v>51181506</v>
      </c>
      <c r="C691" s="5" t="s">
        <v>741</v>
      </c>
      <c r="D691" s="4" t="s">
        <v>28</v>
      </c>
      <c r="E691" s="15">
        <v>11</v>
      </c>
      <c r="F691" s="17">
        <v>69170</v>
      </c>
      <c r="G691" s="16">
        <v>69170</v>
      </c>
      <c r="H691" s="16">
        <f>+G691*E691</f>
        <v>760870</v>
      </c>
    </row>
    <row r="692" spans="1:8" ht="81.75" thickBot="1" x14ac:dyDescent="0.3">
      <c r="A692" s="3">
        <v>691</v>
      </c>
      <c r="B692" s="4">
        <v>51181506</v>
      </c>
      <c r="C692" s="5" t="s">
        <v>742</v>
      </c>
      <c r="D692" s="4" t="s">
        <v>28</v>
      </c>
      <c r="E692" s="15">
        <v>108</v>
      </c>
      <c r="F692" s="15" t="s">
        <v>9</v>
      </c>
      <c r="G692" s="16">
        <v>8239</v>
      </c>
      <c r="H692" s="16">
        <f>+G692*E692</f>
        <v>889812</v>
      </c>
    </row>
    <row r="693" spans="1:8" ht="68.25" thickBot="1" x14ac:dyDescent="0.3">
      <c r="A693" s="3">
        <v>692</v>
      </c>
      <c r="B693" s="4">
        <v>51181506</v>
      </c>
      <c r="C693" s="5" t="s">
        <v>743</v>
      </c>
      <c r="D693" s="4" t="s">
        <v>28</v>
      </c>
      <c r="E693" s="15">
        <v>1</v>
      </c>
      <c r="F693" s="15" t="s">
        <v>9</v>
      </c>
      <c r="G693" s="16">
        <v>9110</v>
      </c>
      <c r="H693" s="16">
        <f>+G693*E693</f>
        <v>9110</v>
      </c>
    </row>
    <row r="694" spans="1:8" ht="41.25" thickBot="1" x14ac:dyDescent="0.3">
      <c r="A694" s="3">
        <v>693</v>
      </c>
      <c r="B694" s="4">
        <v>42203503</v>
      </c>
      <c r="C694" s="5" t="s">
        <v>744</v>
      </c>
      <c r="D694" s="4" t="s">
        <v>8</v>
      </c>
      <c r="E694" s="15">
        <v>1</v>
      </c>
      <c r="F694" s="15" t="s">
        <v>9</v>
      </c>
      <c r="G694" s="16">
        <v>168615</v>
      </c>
      <c r="H694" s="16">
        <f>+G694*E694</f>
        <v>168615</v>
      </c>
    </row>
    <row r="695" spans="1:8" ht="41.25" thickBot="1" x14ac:dyDescent="0.3">
      <c r="A695" s="3">
        <v>694</v>
      </c>
      <c r="B695" s="4">
        <v>42203503</v>
      </c>
      <c r="C695" s="5" t="s">
        <v>745</v>
      </c>
      <c r="D695" s="4" t="s">
        <v>8</v>
      </c>
      <c r="E695" s="15">
        <v>1</v>
      </c>
      <c r="F695" s="15" t="s">
        <v>9</v>
      </c>
      <c r="G695" s="16">
        <v>168615</v>
      </c>
      <c r="H695" s="16">
        <f>+G695*E695</f>
        <v>168615</v>
      </c>
    </row>
    <row r="696" spans="1:8" ht="108.75" thickBot="1" x14ac:dyDescent="0.3">
      <c r="A696" s="3">
        <v>695</v>
      </c>
      <c r="B696" s="4">
        <v>42295100</v>
      </c>
      <c r="C696" s="5" t="s">
        <v>746</v>
      </c>
      <c r="D696" s="4" t="s">
        <v>8</v>
      </c>
      <c r="E696" s="15">
        <v>1</v>
      </c>
      <c r="F696" s="15" t="s">
        <v>9</v>
      </c>
      <c r="G696" s="16">
        <v>162052</v>
      </c>
      <c r="H696" s="16">
        <f>+G696*E696</f>
        <v>162052</v>
      </c>
    </row>
    <row r="697" spans="1:8" ht="108" x14ac:dyDescent="0.25">
      <c r="A697" s="8">
        <v>696</v>
      </c>
      <c r="B697" s="9">
        <v>42295100</v>
      </c>
      <c r="C697" s="10" t="s">
        <v>1424</v>
      </c>
      <c r="D697" s="9" t="s">
        <v>8</v>
      </c>
      <c r="E697" s="15">
        <v>1</v>
      </c>
      <c r="F697" s="15" t="s">
        <v>9</v>
      </c>
      <c r="G697" s="16">
        <v>167654</v>
      </c>
      <c r="H697" s="16">
        <f>+G697*E697</f>
        <v>167654</v>
      </c>
    </row>
    <row r="698" spans="1:8" ht="108" x14ac:dyDescent="0.25">
      <c r="A698" s="8">
        <v>697</v>
      </c>
      <c r="B698" s="9">
        <v>42295100</v>
      </c>
      <c r="C698" s="10" t="s">
        <v>747</v>
      </c>
      <c r="D698" s="9" t="s">
        <v>8</v>
      </c>
      <c r="E698" s="15">
        <v>1</v>
      </c>
      <c r="F698" s="15" t="s">
        <v>9</v>
      </c>
      <c r="G698" s="16">
        <v>227519</v>
      </c>
      <c r="H698" s="16">
        <f>+G698*E698</f>
        <v>227519</v>
      </c>
    </row>
    <row r="699" spans="1:8" ht="81.75" thickBot="1" x14ac:dyDescent="0.3">
      <c r="A699" s="3">
        <v>698</v>
      </c>
      <c r="B699" s="4">
        <v>51161700</v>
      </c>
      <c r="C699" s="5" t="s">
        <v>748</v>
      </c>
      <c r="D699" s="4" t="s">
        <v>23</v>
      </c>
      <c r="E699" s="15">
        <v>1</v>
      </c>
      <c r="F699" s="17">
        <v>26200</v>
      </c>
      <c r="G699" s="16">
        <v>26200</v>
      </c>
      <c r="H699" s="16">
        <f>+G699*E699</f>
        <v>26200</v>
      </c>
    </row>
    <row r="700" spans="1:8" ht="54.75" thickBot="1" x14ac:dyDescent="0.3">
      <c r="A700" s="3">
        <v>699</v>
      </c>
      <c r="B700" s="4">
        <v>51161705</v>
      </c>
      <c r="C700" s="5" t="s">
        <v>749</v>
      </c>
      <c r="D700" s="4" t="s">
        <v>181</v>
      </c>
      <c r="E700" s="15">
        <v>210</v>
      </c>
      <c r="F700" s="15" t="s">
        <v>9</v>
      </c>
      <c r="G700" s="16">
        <v>6419</v>
      </c>
      <c r="H700" s="16">
        <f>+G700*E700</f>
        <v>1347990</v>
      </c>
    </row>
    <row r="701" spans="1:8" ht="81.75" thickBot="1" x14ac:dyDescent="0.3">
      <c r="A701" s="3">
        <v>700</v>
      </c>
      <c r="B701" s="4">
        <v>51161705</v>
      </c>
      <c r="C701" s="5" t="s">
        <v>750</v>
      </c>
      <c r="D701" s="4" t="s">
        <v>23</v>
      </c>
      <c r="E701" s="15">
        <v>1</v>
      </c>
      <c r="F701" s="17">
        <v>16050</v>
      </c>
      <c r="G701" s="16">
        <v>16050</v>
      </c>
      <c r="H701" s="16">
        <f>+G701*E701</f>
        <v>16050</v>
      </c>
    </row>
    <row r="702" spans="1:8" ht="41.25" thickBot="1" x14ac:dyDescent="0.3">
      <c r="A702" s="3">
        <v>701</v>
      </c>
      <c r="B702" s="4">
        <v>51121602</v>
      </c>
      <c r="C702" s="5" t="s">
        <v>751</v>
      </c>
      <c r="D702" s="4" t="s">
        <v>25</v>
      </c>
      <c r="E702" s="15">
        <v>1</v>
      </c>
      <c r="F702" s="15" t="s">
        <v>9</v>
      </c>
      <c r="G702" s="16">
        <v>37</v>
      </c>
      <c r="H702" s="16">
        <f>+G702*E702</f>
        <v>37</v>
      </c>
    </row>
    <row r="703" spans="1:8" ht="54.75" thickBot="1" x14ac:dyDescent="0.3">
      <c r="A703" s="3">
        <v>702</v>
      </c>
      <c r="B703" s="4">
        <v>51121602</v>
      </c>
      <c r="C703" s="5" t="s">
        <v>752</v>
      </c>
      <c r="D703" s="4" t="s">
        <v>25</v>
      </c>
      <c r="E703" s="15">
        <v>1</v>
      </c>
      <c r="F703" s="15" t="s">
        <v>9</v>
      </c>
      <c r="G703" s="16">
        <v>1238</v>
      </c>
      <c r="H703" s="16">
        <f>+G703*E703</f>
        <v>1238</v>
      </c>
    </row>
    <row r="704" spans="1:8" ht="27.75" thickBot="1" x14ac:dyDescent="0.3">
      <c r="A704" s="3">
        <v>703</v>
      </c>
      <c r="B704" s="4">
        <v>51101717</v>
      </c>
      <c r="C704" s="5" t="s">
        <v>753</v>
      </c>
      <c r="D704" s="4" t="s">
        <v>23</v>
      </c>
      <c r="E704" s="15">
        <v>23</v>
      </c>
      <c r="F704" s="17">
        <v>10748</v>
      </c>
      <c r="G704" s="16">
        <v>10748</v>
      </c>
      <c r="H704" s="16">
        <f>+G704*E704</f>
        <v>247204</v>
      </c>
    </row>
    <row r="705" spans="1:8" ht="54.75" thickBot="1" x14ac:dyDescent="0.3">
      <c r="A705" s="3">
        <v>704</v>
      </c>
      <c r="B705" s="4">
        <v>51111700</v>
      </c>
      <c r="C705" s="5" t="s">
        <v>754</v>
      </c>
      <c r="D705" s="4" t="s">
        <v>28</v>
      </c>
      <c r="E705" s="15">
        <v>1</v>
      </c>
      <c r="F705" s="17">
        <v>7710872</v>
      </c>
      <c r="G705" s="16">
        <v>7710872</v>
      </c>
      <c r="H705" s="16">
        <f>+G705*E705</f>
        <v>7710872</v>
      </c>
    </row>
    <row r="706" spans="1:8" ht="68.25" thickBot="1" x14ac:dyDescent="0.3">
      <c r="A706" s="3">
        <v>705</v>
      </c>
      <c r="B706" s="4">
        <v>51102722</v>
      </c>
      <c r="C706" s="5" t="s">
        <v>755</v>
      </c>
      <c r="D706" s="4" t="s">
        <v>8</v>
      </c>
      <c r="E706" s="15">
        <v>108</v>
      </c>
      <c r="F706" s="15" t="s">
        <v>9</v>
      </c>
      <c r="G706" s="16">
        <v>4163</v>
      </c>
      <c r="H706" s="16">
        <f>+G706*E706</f>
        <v>449604</v>
      </c>
    </row>
    <row r="707" spans="1:8" ht="68.25" thickBot="1" x14ac:dyDescent="0.3">
      <c r="A707" s="3">
        <v>706</v>
      </c>
      <c r="B707" s="4">
        <v>51102707</v>
      </c>
      <c r="C707" s="5" t="s">
        <v>756</v>
      </c>
      <c r="D707" s="4" t="s">
        <v>23</v>
      </c>
      <c r="E707" s="15">
        <v>1</v>
      </c>
      <c r="F707" s="17">
        <v>5568</v>
      </c>
      <c r="G707" s="16">
        <v>5568</v>
      </c>
      <c r="H707" s="16">
        <f>+G707*E707</f>
        <v>5568</v>
      </c>
    </row>
    <row r="708" spans="1:8" ht="68.25" thickBot="1" x14ac:dyDescent="0.3">
      <c r="A708" s="3">
        <v>707</v>
      </c>
      <c r="B708" s="4">
        <v>51102707</v>
      </c>
      <c r="C708" s="5" t="s">
        <v>757</v>
      </c>
      <c r="D708" s="4" t="s">
        <v>23</v>
      </c>
      <c r="E708" s="15">
        <v>740</v>
      </c>
      <c r="F708" s="17">
        <v>1392</v>
      </c>
      <c r="G708" s="16">
        <v>1392</v>
      </c>
      <c r="H708" s="16">
        <f>+G708*E708</f>
        <v>1030080</v>
      </c>
    </row>
    <row r="709" spans="1:8" ht="68.25" thickBot="1" x14ac:dyDescent="0.3">
      <c r="A709" s="3">
        <v>708</v>
      </c>
      <c r="B709" s="4">
        <v>51102707</v>
      </c>
      <c r="C709" s="5" t="s">
        <v>758</v>
      </c>
      <c r="D709" s="4" t="s">
        <v>8</v>
      </c>
      <c r="E709" s="15">
        <v>869</v>
      </c>
      <c r="F709" s="17">
        <v>19720</v>
      </c>
      <c r="G709" s="16">
        <v>19720</v>
      </c>
      <c r="H709" s="16">
        <f>+G709*E709</f>
        <v>17136680</v>
      </c>
    </row>
    <row r="710" spans="1:8" ht="41.25" thickBot="1" x14ac:dyDescent="0.3">
      <c r="A710" s="3">
        <v>709</v>
      </c>
      <c r="B710" s="4">
        <v>42271600</v>
      </c>
      <c r="C710" s="5" t="s">
        <v>759</v>
      </c>
      <c r="D710" s="4" t="s">
        <v>8</v>
      </c>
      <c r="E710" s="15">
        <v>1</v>
      </c>
      <c r="F710" s="15" t="s">
        <v>9</v>
      </c>
      <c r="G710" s="16">
        <v>42773</v>
      </c>
      <c r="H710" s="16">
        <f>+G710*E710</f>
        <v>42773</v>
      </c>
    </row>
    <row r="711" spans="1:8" ht="41.25" thickBot="1" x14ac:dyDescent="0.3">
      <c r="A711" s="3">
        <v>710</v>
      </c>
      <c r="B711" s="4">
        <v>42142503</v>
      </c>
      <c r="C711" s="5" t="s">
        <v>760</v>
      </c>
      <c r="D711" s="4" t="s">
        <v>8</v>
      </c>
      <c r="E711" s="15">
        <v>8907</v>
      </c>
      <c r="F711" s="15" t="s">
        <v>9</v>
      </c>
      <c r="G711" s="16">
        <v>2799</v>
      </c>
      <c r="H711" s="16">
        <f>+G711*E711</f>
        <v>24930693</v>
      </c>
    </row>
    <row r="712" spans="1:8" ht="41.25" thickBot="1" x14ac:dyDescent="0.3">
      <c r="A712" s="3">
        <v>711</v>
      </c>
      <c r="B712" s="4">
        <v>42142609</v>
      </c>
      <c r="C712" s="5" t="s">
        <v>761</v>
      </c>
      <c r="D712" s="4" t="s">
        <v>8</v>
      </c>
      <c r="E712" s="15">
        <v>6985</v>
      </c>
      <c r="F712" s="15" t="s">
        <v>9</v>
      </c>
      <c r="G712" s="16">
        <v>180</v>
      </c>
      <c r="H712" s="16">
        <f>+G712*E712</f>
        <v>1257300</v>
      </c>
    </row>
    <row r="713" spans="1:8" ht="54.75" thickBot="1" x14ac:dyDescent="0.3">
      <c r="A713" s="3">
        <v>712</v>
      </c>
      <c r="B713" s="4">
        <v>42142609</v>
      </c>
      <c r="C713" s="5" t="s">
        <v>762</v>
      </c>
      <c r="D713" s="4" t="s">
        <v>8</v>
      </c>
      <c r="E713" s="15">
        <v>1</v>
      </c>
      <c r="F713" s="15" t="s">
        <v>9</v>
      </c>
      <c r="G713" s="16">
        <v>380</v>
      </c>
      <c r="H713" s="16">
        <f>+G713*E713</f>
        <v>380</v>
      </c>
    </row>
    <row r="714" spans="1:8" ht="41.25" thickBot="1" x14ac:dyDescent="0.3">
      <c r="A714" s="3">
        <v>713</v>
      </c>
      <c r="B714" s="4">
        <v>42142609</v>
      </c>
      <c r="C714" s="5" t="s">
        <v>763</v>
      </c>
      <c r="D714" s="4" t="s">
        <v>8</v>
      </c>
      <c r="E714" s="15">
        <v>154057</v>
      </c>
      <c r="F714" s="15" t="s">
        <v>9</v>
      </c>
      <c r="G714" s="16">
        <v>187</v>
      </c>
      <c r="H714" s="16">
        <f>+G714*E714</f>
        <v>28808659</v>
      </c>
    </row>
    <row r="715" spans="1:8" ht="41.25" thickBot="1" x14ac:dyDescent="0.3">
      <c r="A715" s="3">
        <v>714</v>
      </c>
      <c r="B715" s="4">
        <v>42142609</v>
      </c>
      <c r="C715" s="5" t="s">
        <v>764</v>
      </c>
      <c r="D715" s="4" t="s">
        <v>8</v>
      </c>
      <c r="E715" s="15">
        <v>6840</v>
      </c>
      <c r="F715" s="15" t="s">
        <v>9</v>
      </c>
      <c r="G715" s="16">
        <v>286</v>
      </c>
      <c r="H715" s="16">
        <f>+G715*E715</f>
        <v>1956240</v>
      </c>
    </row>
    <row r="716" spans="1:8" ht="41.25" thickBot="1" x14ac:dyDescent="0.3">
      <c r="A716" s="3">
        <v>715</v>
      </c>
      <c r="B716" s="4">
        <v>42142609</v>
      </c>
      <c r="C716" s="5" t="s">
        <v>765</v>
      </c>
      <c r="D716" s="4" t="s">
        <v>8</v>
      </c>
      <c r="E716" s="15">
        <v>9480</v>
      </c>
      <c r="F716" s="15" t="s">
        <v>9</v>
      </c>
      <c r="G716" s="16">
        <v>140</v>
      </c>
      <c r="H716" s="16">
        <f>+G716*E716</f>
        <v>1327200</v>
      </c>
    </row>
    <row r="717" spans="1:8" ht="41.25" thickBot="1" x14ac:dyDescent="0.3">
      <c r="A717" s="3">
        <v>716</v>
      </c>
      <c r="B717" s="4">
        <v>42142609</v>
      </c>
      <c r="C717" s="5" t="s">
        <v>766</v>
      </c>
      <c r="D717" s="4" t="s">
        <v>8</v>
      </c>
      <c r="E717" s="15">
        <v>1</v>
      </c>
      <c r="F717" s="15" t="s">
        <v>9</v>
      </c>
      <c r="G717" s="16">
        <v>719</v>
      </c>
      <c r="H717" s="16">
        <f>+G717*E717</f>
        <v>719</v>
      </c>
    </row>
    <row r="718" spans="1:8" ht="41.25" thickBot="1" x14ac:dyDescent="0.3">
      <c r="A718" s="3">
        <v>717</v>
      </c>
      <c r="B718" s="4">
        <v>42142609</v>
      </c>
      <c r="C718" s="5" t="s">
        <v>767</v>
      </c>
      <c r="D718" s="4" t="s">
        <v>8</v>
      </c>
      <c r="E718" s="15">
        <v>7195</v>
      </c>
      <c r="F718" s="15" t="s">
        <v>9</v>
      </c>
      <c r="G718" s="16">
        <v>134</v>
      </c>
      <c r="H718" s="16">
        <f>+G718*E718</f>
        <v>964130</v>
      </c>
    </row>
    <row r="719" spans="1:8" ht="41.25" thickBot="1" x14ac:dyDescent="0.3">
      <c r="A719" s="3">
        <v>718</v>
      </c>
      <c r="B719" s="4">
        <v>42142406</v>
      </c>
      <c r="C719" s="5" t="s">
        <v>768</v>
      </c>
      <c r="D719" s="4" t="s">
        <v>8</v>
      </c>
      <c r="E719" s="15">
        <v>1</v>
      </c>
      <c r="F719" s="15" t="s">
        <v>9</v>
      </c>
      <c r="G719" s="16">
        <v>144050</v>
      </c>
      <c r="H719" s="16">
        <f>+G719*E719</f>
        <v>144050</v>
      </c>
    </row>
    <row r="720" spans="1:8" ht="68.25" thickBot="1" x14ac:dyDescent="0.3">
      <c r="A720" s="3">
        <v>719</v>
      </c>
      <c r="B720" s="4">
        <v>51142934</v>
      </c>
      <c r="C720" s="5" t="s">
        <v>769</v>
      </c>
      <c r="D720" s="4" t="s">
        <v>28</v>
      </c>
      <c r="E720" s="15">
        <v>590</v>
      </c>
      <c r="F720" s="15" t="s">
        <v>9</v>
      </c>
      <c r="G720" s="16">
        <v>5787</v>
      </c>
      <c r="H720" s="16">
        <f>+G720*E720</f>
        <v>3414330</v>
      </c>
    </row>
    <row r="721" spans="1:8" ht="27.75" thickBot="1" x14ac:dyDescent="0.3">
      <c r="A721" s="3">
        <v>720</v>
      </c>
      <c r="B721" s="4">
        <v>51101811</v>
      </c>
      <c r="C721" s="5" t="s">
        <v>770</v>
      </c>
      <c r="D721" s="4" t="s">
        <v>31</v>
      </c>
      <c r="E721" s="15">
        <v>1</v>
      </c>
      <c r="F721" s="17">
        <v>4884</v>
      </c>
      <c r="G721" s="16">
        <v>4884</v>
      </c>
      <c r="H721" s="16">
        <f>+G721*E721</f>
        <v>4884</v>
      </c>
    </row>
    <row r="722" spans="1:8" ht="27.75" thickBot="1" x14ac:dyDescent="0.3">
      <c r="A722" s="3">
        <v>721</v>
      </c>
      <c r="B722" s="4">
        <v>51101811</v>
      </c>
      <c r="C722" s="5" t="s">
        <v>771</v>
      </c>
      <c r="D722" s="4" t="s">
        <v>25</v>
      </c>
      <c r="E722" s="15">
        <v>1</v>
      </c>
      <c r="F722" s="15" t="s">
        <v>9</v>
      </c>
      <c r="G722" s="16">
        <v>118</v>
      </c>
      <c r="H722" s="16">
        <f>+G722*E722</f>
        <v>118</v>
      </c>
    </row>
    <row r="723" spans="1:8" ht="54.75" thickBot="1" x14ac:dyDescent="0.3">
      <c r="A723" s="3">
        <v>722</v>
      </c>
      <c r="B723" s="4">
        <v>42161601</v>
      </c>
      <c r="C723" s="5" t="s">
        <v>772</v>
      </c>
      <c r="D723" s="4" t="s">
        <v>88</v>
      </c>
      <c r="E723" s="15">
        <v>25</v>
      </c>
      <c r="F723" s="15" t="s">
        <v>9</v>
      </c>
      <c r="G723" s="16">
        <v>348901</v>
      </c>
      <c r="H723" s="16">
        <f>+G723*E723</f>
        <v>8722525</v>
      </c>
    </row>
    <row r="724" spans="1:8" ht="149.25" thickBot="1" x14ac:dyDescent="0.3">
      <c r="A724" s="3">
        <v>723</v>
      </c>
      <c r="B724" s="4">
        <v>42131600</v>
      </c>
      <c r="C724" s="5" t="s">
        <v>773</v>
      </c>
      <c r="D724" s="4" t="s">
        <v>88</v>
      </c>
      <c r="E724" s="15">
        <v>635</v>
      </c>
      <c r="F724" s="15" t="s">
        <v>9</v>
      </c>
      <c r="G724" s="16">
        <v>33007</v>
      </c>
      <c r="H724" s="16">
        <f>+G724*E724</f>
        <v>20959445</v>
      </c>
    </row>
    <row r="725" spans="1:8" ht="41.25" thickBot="1" x14ac:dyDescent="0.3">
      <c r="A725" s="3">
        <v>724</v>
      </c>
      <c r="B725" s="4">
        <v>42131600</v>
      </c>
      <c r="C725" s="5" t="s">
        <v>774</v>
      </c>
      <c r="D725" s="4" t="s">
        <v>88</v>
      </c>
      <c r="E725" s="15">
        <v>400</v>
      </c>
      <c r="F725" s="15" t="s">
        <v>9</v>
      </c>
      <c r="G725" s="16">
        <v>25080</v>
      </c>
      <c r="H725" s="16">
        <f>+G725*E725</f>
        <v>10032000</v>
      </c>
    </row>
    <row r="726" spans="1:8" ht="122.25" thickBot="1" x14ac:dyDescent="0.3">
      <c r="A726" s="3">
        <v>725</v>
      </c>
      <c r="B726" s="4">
        <v>42000000</v>
      </c>
      <c r="C726" s="5" t="s">
        <v>775</v>
      </c>
      <c r="D726" s="4" t="s">
        <v>88</v>
      </c>
      <c r="E726" s="15">
        <v>197</v>
      </c>
      <c r="F726" s="15" t="s">
        <v>9</v>
      </c>
      <c r="G726" s="16">
        <v>54000</v>
      </c>
      <c r="H726" s="16">
        <f>+G726*E726</f>
        <v>10638000</v>
      </c>
    </row>
    <row r="727" spans="1:8" ht="81.75" thickBot="1" x14ac:dyDescent="0.3">
      <c r="A727" s="3">
        <v>726</v>
      </c>
      <c r="B727" s="4">
        <v>42271910</v>
      </c>
      <c r="C727" s="5" t="s">
        <v>776</v>
      </c>
      <c r="D727" s="4" t="s">
        <v>88</v>
      </c>
      <c r="E727" s="15">
        <v>1</v>
      </c>
      <c r="F727" s="15" t="s">
        <v>9</v>
      </c>
      <c r="G727" s="16">
        <v>1963840</v>
      </c>
      <c r="H727" s="16">
        <f>+G727*E727</f>
        <v>1963840</v>
      </c>
    </row>
    <row r="728" spans="1:8" ht="108.75" thickBot="1" x14ac:dyDescent="0.3">
      <c r="A728" s="3">
        <v>727</v>
      </c>
      <c r="B728" s="4">
        <v>42271910</v>
      </c>
      <c r="C728" s="5" t="s">
        <v>777</v>
      </c>
      <c r="D728" s="4" t="s">
        <v>88</v>
      </c>
      <c r="E728" s="15">
        <v>1</v>
      </c>
      <c r="F728" s="15" t="s">
        <v>9</v>
      </c>
      <c r="G728" s="16">
        <v>1963840</v>
      </c>
      <c r="H728" s="16">
        <f>+G728*E728</f>
        <v>1963840</v>
      </c>
    </row>
    <row r="729" spans="1:8" ht="95.25" thickBot="1" x14ac:dyDescent="0.3">
      <c r="A729" s="3">
        <v>728</v>
      </c>
      <c r="B729" s="4">
        <v>42271910</v>
      </c>
      <c r="C729" s="5" t="s">
        <v>778</v>
      </c>
      <c r="D729" s="4" t="s">
        <v>88</v>
      </c>
      <c r="E729" s="15">
        <v>1</v>
      </c>
      <c r="F729" s="15" t="s">
        <v>9</v>
      </c>
      <c r="G729" s="16">
        <v>1963840</v>
      </c>
      <c r="H729" s="16">
        <f>+G729*E729</f>
        <v>1963840</v>
      </c>
    </row>
    <row r="730" spans="1:8" ht="54.75" thickBot="1" x14ac:dyDescent="0.3">
      <c r="A730" s="3">
        <v>729</v>
      </c>
      <c r="B730" s="4">
        <v>42271709</v>
      </c>
      <c r="C730" s="5" t="s">
        <v>779</v>
      </c>
      <c r="D730" s="4" t="s">
        <v>88</v>
      </c>
      <c r="E730" s="15">
        <v>1</v>
      </c>
      <c r="F730" s="15" t="s">
        <v>9</v>
      </c>
      <c r="G730" s="16">
        <v>283608</v>
      </c>
      <c r="H730" s="16">
        <f>+G730*E730</f>
        <v>283608</v>
      </c>
    </row>
    <row r="731" spans="1:8" ht="41.25" thickBot="1" x14ac:dyDescent="0.3">
      <c r="A731" s="3">
        <v>730</v>
      </c>
      <c r="B731" s="4">
        <v>42271708</v>
      </c>
      <c r="C731" s="5" t="s">
        <v>780</v>
      </c>
      <c r="D731" s="4" t="s">
        <v>88</v>
      </c>
      <c r="E731" s="15">
        <v>1</v>
      </c>
      <c r="F731" s="15" t="s">
        <v>9</v>
      </c>
      <c r="G731" s="16">
        <v>173332</v>
      </c>
      <c r="H731" s="16">
        <f>+G731*E731</f>
        <v>173332</v>
      </c>
    </row>
    <row r="732" spans="1:8" ht="41.25" thickBot="1" x14ac:dyDescent="0.3">
      <c r="A732" s="3">
        <v>731</v>
      </c>
      <c r="B732" s="4">
        <v>42271802</v>
      </c>
      <c r="C732" s="5" t="s">
        <v>781</v>
      </c>
      <c r="D732" s="4" t="s">
        <v>88</v>
      </c>
      <c r="E732" s="15">
        <v>1</v>
      </c>
      <c r="F732" s="15" t="s">
        <v>9</v>
      </c>
      <c r="G732" s="16">
        <v>3970</v>
      </c>
      <c r="H732" s="16">
        <f>+G732*E732</f>
        <v>3970</v>
      </c>
    </row>
    <row r="733" spans="1:8" ht="41.25" thickBot="1" x14ac:dyDescent="0.3">
      <c r="A733" s="3">
        <v>732</v>
      </c>
      <c r="B733" s="4">
        <v>42142406</v>
      </c>
      <c r="C733" s="5" t="s">
        <v>782</v>
      </c>
      <c r="D733" s="4" t="s">
        <v>88</v>
      </c>
      <c r="E733" s="15">
        <v>1</v>
      </c>
      <c r="F733" s="15" t="s">
        <v>9</v>
      </c>
      <c r="G733" s="16">
        <v>3213</v>
      </c>
      <c r="H733" s="16">
        <f>+G733*E733</f>
        <v>3213</v>
      </c>
    </row>
    <row r="734" spans="1:8" ht="54.75" thickBot="1" x14ac:dyDescent="0.3">
      <c r="A734" s="3">
        <v>733</v>
      </c>
      <c r="B734" s="4">
        <v>42000000</v>
      </c>
      <c r="C734" s="5" t="s">
        <v>783</v>
      </c>
      <c r="D734" s="4" t="s">
        <v>88</v>
      </c>
      <c r="E734" s="15">
        <v>1</v>
      </c>
      <c r="F734" s="15" t="s">
        <v>9</v>
      </c>
      <c r="G734" s="16">
        <v>1073530</v>
      </c>
      <c r="H734" s="16">
        <f>+G734*E734</f>
        <v>1073530</v>
      </c>
    </row>
    <row r="735" spans="1:8" ht="54.75" thickBot="1" x14ac:dyDescent="0.3">
      <c r="A735" s="3">
        <v>734</v>
      </c>
      <c r="B735" s="4">
        <v>42000000</v>
      </c>
      <c r="C735" s="5" t="s">
        <v>784</v>
      </c>
      <c r="D735" s="4" t="s">
        <v>88</v>
      </c>
      <c r="E735" s="15">
        <v>1</v>
      </c>
      <c r="F735" s="15" t="s">
        <v>9</v>
      </c>
      <c r="G735" s="16">
        <v>1002537</v>
      </c>
      <c r="H735" s="16">
        <f>+G735*E735</f>
        <v>1002537</v>
      </c>
    </row>
    <row r="736" spans="1:8" ht="68.25" thickBot="1" x14ac:dyDescent="0.3">
      <c r="A736" s="3">
        <v>735</v>
      </c>
      <c r="B736" s="4">
        <v>42000000</v>
      </c>
      <c r="C736" s="5" t="s">
        <v>785</v>
      </c>
      <c r="D736" s="4" t="s">
        <v>88</v>
      </c>
      <c r="E736" s="15">
        <v>13</v>
      </c>
      <c r="F736" s="15" t="s">
        <v>9</v>
      </c>
      <c r="G736" s="16">
        <v>997307</v>
      </c>
      <c r="H736" s="16">
        <f>+G736*E736</f>
        <v>12964991</v>
      </c>
    </row>
    <row r="737" spans="1:8" ht="41.25" thickBot="1" x14ac:dyDescent="0.3">
      <c r="A737" s="3">
        <v>736</v>
      </c>
      <c r="B737" s="4">
        <v>42271718</v>
      </c>
      <c r="C737" s="5" t="s">
        <v>786</v>
      </c>
      <c r="D737" s="4" t="s">
        <v>88</v>
      </c>
      <c r="E737" s="15">
        <v>10</v>
      </c>
      <c r="F737" s="15" t="s">
        <v>9</v>
      </c>
      <c r="G737" s="16">
        <v>3381</v>
      </c>
      <c r="H737" s="16">
        <f>+G737*E737</f>
        <v>33810</v>
      </c>
    </row>
    <row r="738" spans="1:8" ht="41.25" thickBot="1" x14ac:dyDescent="0.3">
      <c r="A738" s="3">
        <v>737</v>
      </c>
      <c r="B738" s="4">
        <v>42271718</v>
      </c>
      <c r="C738" s="5" t="s">
        <v>787</v>
      </c>
      <c r="D738" s="4" t="s">
        <v>88</v>
      </c>
      <c r="E738" s="15">
        <v>1</v>
      </c>
      <c r="F738" s="15" t="s">
        <v>9</v>
      </c>
      <c r="G738" s="16">
        <v>7255</v>
      </c>
      <c r="H738" s="16">
        <f>+G738*E738</f>
        <v>7255</v>
      </c>
    </row>
    <row r="739" spans="1:8" ht="54.75" thickBot="1" x14ac:dyDescent="0.3">
      <c r="A739" s="3">
        <v>738</v>
      </c>
      <c r="B739" s="4">
        <v>51151823</v>
      </c>
      <c r="C739" s="5" t="s">
        <v>788</v>
      </c>
      <c r="D739" s="4" t="s">
        <v>28</v>
      </c>
      <c r="E739" s="15">
        <v>1</v>
      </c>
      <c r="F739" s="17">
        <v>17401</v>
      </c>
      <c r="G739" s="16">
        <v>17401</v>
      </c>
      <c r="H739" s="16">
        <f>+G739*E739</f>
        <v>17401</v>
      </c>
    </row>
    <row r="740" spans="1:8" ht="54.75" thickBot="1" x14ac:dyDescent="0.3">
      <c r="A740" s="3">
        <v>739</v>
      </c>
      <c r="B740" s="4">
        <v>51141500</v>
      </c>
      <c r="C740" s="5" t="s">
        <v>789</v>
      </c>
      <c r="D740" s="4" t="s">
        <v>624</v>
      </c>
      <c r="E740" s="15">
        <v>1</v>
      </c>
      <c r="F740" s="15" t="s">
        <v>9</v>
      </c>
      <c r="G740" s="16">
        <v>301371</v>
      </c>
      <c r="H740" s="16">
        <f>+G740*E740</f>
        <v>301371</v>
      </c>
    </row>
    <row r="741" spans="1:8" ht="27.75" thickBot="1" x14ac:dyDescent="0.3">
      <c r="A741" s="3">
        <v>740</v>
      </c>
      <c r="B741" s="4">
        <v>51141515</v>
      </c>
      <c r="C741" s="5" t="s">
        <v>790</v>
      </c>
      <c r="D741" s="4" t="s">
        <v>25</v>
      </c>
      <c r="E741" s="15">
        <v>106</v>
      </c>
      <c r="F741" s="15" t="s">
        <v>9</v>
      </c>
      <c r="G741" s="16">
        <v>2546</v>
      </c>
      <c r="H741" s="16">
        <f>+G741*E741</f>
        <v>269876</v>
      </c>
    </row>
    <row r="742" spans="1:8" ht="54.75" thickBot="1" x14ac:dyDescent="0.3">
      <c r="A742" s="3">
        <v>741</v>
      </c>
      <c r="B742" s="4">
        <v>51141515</v>
      </c>
      <c r="C742" s="5" t="s">
        <v>791</v>
      </c>
      <c r="D742" s="4" t="s">
        <v>23</v>
      </c>
      <c r="E742" s="15">
        <v>1</v>
      </c>
      <c r="F742" s="15" t="s">
        <v>9</v>
      </c>
      <c r="G742" s="16">
        <v>301371</v>
      </c>
      <c r="H742" s="16">
        <f>+G742*E742</f>
        <v>301371</v>
      </c>
    </row>
    <row r="743" spans="1:8" ht="27.75" thickBot="1" x14ac:dyDescent="0.3">
      <c r="A743" s="3">
        <v>742</v>
      </c>
      <c r="B743" s="4">
        <v>51141515</v>
      </c>
      <c r="C743" s="5" t="s">
        <v>792</v>
      </c>
      <c r="D743" s="4" t="s">
        <v>25</v>
      </c>
      <c r="E743" s="15">
        <v>58</v>
      </c>
      <c r="F743" s="17">
        <v>2365</v>
      </c>
      <c r="G743" s="16">
        <v>2365</v>
      </c>
      <c r="H743" s="16">
        <f>+G743*E743</f>
        <v>137170</v>
      </c>
    </row>
    <row r="744" spans="1:8" ht="27.75" thickBot="1" x14ac:dyDescent="0.3">
      <c r="A744" s="3">
        <v>743</v>
      </c>
      <c r="B744" s="4">
        <v>51141515</v>
      </c>
      <c r="C744" s="5" t="s">
        <v>793</v>
      </c>
      <c r="D744" s="4" t="s">
        <v>25</v>
      </c>
      <c r="E744" s="15">
        <v>97</v>
      </c>
      <c r="F744" s="17">
        <v>4731</v>
      </c>
      <c r="G744" s="16">
        <v>4731</v>
      </c>
      <c r="H744" s="16">
        <f>+G744*E744</f>
        <v>458907</v>
      </c>
    </row>
    <row r="745" spans="1:8" ht="27.75" thickBot="1" x14ac:dyDescent="0.3">
      <c r="A745" s="3">
        <v>744</v>
      </c>
      <c r="B745" s="4">
        <v>51141515</v>
      </c>
      <c r="C745" s="5" t="s">
        <v>794</v>
      </c>
      <c r="D745" s="4" t="s">
        <v>25</v>
      </c>
      <c r="E745" s="15">
        <v>1</v>
      </c>
      <c r="F745" s="17">
        <v>2365</v>
      </c>
      <c r="G745" s="16">
        <v>2365</v>
      </c>
      <c r="H745" s="16">
        <f>+G745*E745</f>
        <v>2365</v>
      </c>
    </row>
    <row r="746" spans="1:8" ht="41.25" thickBot="1" x14ac:dyDescent="0.3">
      <c r="A746" s="3">
        <v>745</v>
      </c>
      <c r="B746" s="4">
        <v>51191604</v>
      </c>
      <c r="C746" s="5" t="s">
        <v>795</v>
      </c>
      <c r="D746" s="4" t="s">
        <v>65</v>
      </c>
      <c r="E746" s="15">
        <v>5254</v>
      </c>
      <c r="F746" s="15" t="s">
        <v>9</v>
      </c>
      <c r="G746" s="16">
        <v>3000</v>
      </c>
      <c r="H746" s="16">
        <f>+G746*E746</f>
        <v>15762000</v>
      </c>
    </row>
    <row r="747" spans="1:8" ht="41.25" thickBot="1" x14ac:dyDescent="0.3">
      <c r="A747" s="3">
        <v>746</v>
      </c>
      <c r="B747" s="4">
        <v>51191604</v>
      </c>
      <c r="C747" s="5" t="s">
        <v>796</v>
      </c>
      <c r="D747" s="4" t="s">
        <v>65</v>
      </c>
      <c r="E747" s="15">
        <v>4784</v>
      </c>
      <c r="F747" s="15" t="s">
        <v>9</v>
      </c>
      <c r="G747" s="16">
        <v>1976</v>
      </c>
      <c r="H747" s="16">
        <f>+G747*E747</f>
        <v>9453184</v>
      </c>
    </row>
    <row r="748" spans="1:8" ht="54.75" thickBot="1" x14ac:dyDescent="0.3">
      <c r="A748" s="3">
        <v>747</v>
      </c>
      <c r="B748" s="4">
        <v>51171605</v>
      </c>
      <c r="C748" s="5" t="s">
        <v>797</v>
      </c>
      <c r="D748" s="4" t="s">
        <v>34</v>
      </c>
      <c r="E748" s="15">
        <v>204</v>
      </c>
      <c r="F748" s="17">
        <v>1401</v>
      </c>
      <c r="G748" s="16">
        <v>1401</v>
      </c>
      <c r="H748" s="16">
        <f>+G748*E748</f>
        <v>285804</v>
      </c>
    </row>
    <row r="749" spans="1:8" ht="54.75" thickBot="1" x14ac:dyDescent="0.3">
      <c r="A749" s="3">
        <v>748</v>
      </c>
      <c r="B749" s="4">
        <v>41120000</v>
      </c>
      <c r="C749" s="5" t="s">
        <v>798</v>
      </c>
      <c r="D749" s="4" t="s">
        <v>8</v>
      </c>
      <c r="E749" s="15">
        <v>1</v>
      </c>
      <c r="F749" s="15" t="s">
        <v>9</v>
      </c>
      <c r="G749" s="16">
        <v>3854</v>
      </c>
      <c r="H749" s="16">
        <f>+G749*E749</f>
        <v>3854</v>
      </c>
    </row>
    <row r="750" spans="1:8" ht="54.75" thickBot="1" x14ac:dyDescent="0.3">
      <c r="A750" s="3">
        <v>749</v>
      </c>
      <c r="B750" s="4">
        <v>41123200</v>
      </c>
      <c r="C750" s="5" t="s">
        <v>799</v>
      </c>
      <c r="D750" s="4" t="s">
        <v>8</v>
      </c>
      <c r="E750" s="15">
        <v>1</v>
      </c>
      <c r="F750" s="15" t="s">
        <v>9</v>
      </c>
      <c r="G750" s="16">
        <v>7346</v>
      </c>
      <c r="H750" s="16">
        <f>+G750*E750</f>
        <v>7346</v>
      </c>
    </row>
    <row r="751" spans="1:8" ht="81.75" thickBot="1" x14ac:dyDescent="0.3">
      <c r="A751" s="3">
        <v>750</v>
      </c>
      <c r="B751" s="4">
        <v>41120000</v>
      </c>
      <c r="C751" s="5" t="s">
        <v>800</v>
      </c>
      <c r="D751" s="4" t="s">
        <v>8</v>
      </c>
      <c r="E751" s="15">
        <v>1</v>
      </c>
      <c r="F751" s="15" t="s">
        <v>9</v>
      </c>
      <c r="G751" s="16">
        <v>3004</v>
      </c>
      <c r="H751" s="16">
        <f>+G751*E751</f>
        <v>3004</v>
      </c>
    </row>
    <row r="752" spans="1:8" ht="81.75" thickBot="1" x14ac:dyDescent="0.3">
      <c r="A752" s="3">
        <v>751</v>
      </c>
      <c r="B752" s="4">
        <v>41122601</v>
      </c>
      <c r="C752" s="5" t="s">
        <v>801</v>
      </c>
      <c r="D752" s="4" t="s">
        <v>8</v>
      </c>
      <c r="E752" s="15">
        <v>63</v>
      </c>
      <c r="F752" s="15" t="s">
        <v>9</v>
      </c>
      <c r="G752" s="16">
        <v>4845</v>
      </c>
      <c r="H752" s="16">
        <f>+G752*E752</f>
        <v>305235</v>
      </c>
    </row>
    <row r="753" spans="1:8" ht="54.75" thickBot="1" x14ac:dyDescent="0.3">
      <c r="A753" s="3">
        <v>752</v>
      </c>
      <c r="B753" s="4">
        <v>51102344</v>
      </c>
      <c r="C753" s="5" t="s">
        <v>802</v>
      </c>
      <c r="D753" s="4" t="s">
        <v>25</v>
      </c>
      <c r="E753" s="15">
        <v>12</v>
      </c>
      <c r="F753" s="15" t="s">
        <v>9</v>
      </c>
      <c r="G753" s="16">
        <v>374</v>
      </c>
      <c r="H753" s="16">
        <f>+G753*E753</f>
        <v>4488</v>
      </c>
    </row>
    <row r="754" spans="1:8" ht="54.75" thickBot="1" x14ac:dyDescent="0.3">
      <c r="A754" s="3">
        <v>753</v>
      </c>
      <c r="B754" s="4">
        <v>51102310</v>
      </c>
      <c r="C754" s="5" t="s">
        <v>803</v>
      </c>
      <c r="D754" s="4" t="s">
        <v>28</v>
      </c>
      <c r="E754" s="15">
        <v>1</v>
      </c>
      <c r="F754" s="15" t="s">
        <v>9</v>
      </c>
      <c r="G754" s="16">
        <v>12700</v>
      </c>
      <c r="H754" s="16">
        <f>+G754*E754</f>
        <v>12700</v>
      </c>
    </row>
    <row r="755" spans="1:8" ht="27.75" thickBot="1" x14ac:dyDescent="0.3">
      <c r="A755" s="3">
        <v>754</v>
      </c>
      <c r="B755" s="4">
        <v>51102310</v>
      </c>
      <c r="C755" s="5" t="s">
        <v>804</v>
      </c>
      <c r="D755" s="4" t="s">
        <v>25</v>
      </c>
      <c r="E755" s="15">
        <v>1</v>
      </c>
      <c r="F755" s="15" t="s">
        <v>9</v>
      </c>
      <c r="G755" s="16">
        <v>1131</v>
      </c>
      <c r="H755" s="16">
        <f>+G755*E755</f>
        <v>1131</v>
      </c>
    </row>
    <row r="756" spans="1:8" ht="54.75" thickBot="1" x14ac:dyDescent="0.3">
      <c r="A756" s="3">
        <v>755</v>
      </c>
      <c r="B756" s="4">
        <v>51102300</v>
      </c>
      <c r="C756" s="5" t="s">
        <v>805</v>
      </c>
      <c r="D756" s="4" t="s">
        <v>25</v>
      </c>
      <c r="E756" s="15">
        <v>1</v>
      </c>
      <c r="F756" s="15" t="s">
        <v>9</v>
      </c>
      <c r="G756" s="16">
        <v>2142</v>
      </c>
      <c r="H756" s="16">
        <f>+G756*E756</f>
        <v>2142</v>
      </c>
    </row>
    <row r="757" spans="1:8" ht="54.75" thickBot="1" x14ac:dyDescent="0.3">
      <c r="A757" s="3">
        <v>756</v>
      </c>
      <c r="B757" s="4">
        <v>51141504</v>
      </c>
      <c r="C757" s="5" t="s">
        <v>806</v>
      </c>
      <c r="D757" s="4" t="s">
        <v>25</v>
      </c>
      <c r="E757" s="15">
        <v>32</v>
      </c>
      <c r="F757" s="17">
        <v>1515</v>
      </c>
      <c r="G757" s="16">
        <v>1515</v>
      </c>
      <c r="H757" s="16">
        <f>+G757*E757</f>
        <v>48480</v>
      </c>
    </row>
    <row r="758" spans="1:8" ht="54.75" thickBot="1" x14ac:dyDescent="0.3">
      <c r="A758" s="3">
        <v>757</v>
      </c>
      <c r="B758" s="4">
        <v>51141504</v>
      </c>
      <c r="C758" s="5" t="s">
        <v>807</v>
      </c>
      <c r="D758" s="4" t="s">
        <v>25</v>
      </c>
      <c r="E758" s="15">
        <v>1</v>
      </c>
      <c r="F758" s="17">
        <v>3030</v>
      </c>
      <c r="G758" s="16">
        <v>3030</v>
      </c>
      <c r="H758" s="16">
        <f>+G758*E758</f>
        <v>3030</v>
      </c>
    </row>
    <row r="759" spans="1:8" ht="41.25" thickBot="1" x14ac:dyDescent="0.3">
      <c r="A759" s="3">
        <v>758</v>
      </c>
      <c r="B759" s="4">
        <v>51141504</v>
      </c>
      <c r="C759" s="5" t="s">
        <v>808</v>
      </c>
      <c r="D759" s="4" t="s">
        <v>25</v>
      </c>
      <c r="E759" s="15">
        <v>1</v>
      </c>
      <c r="F759" s="17">
        <v>378</v>
      </c>
      <c r="G759" s="16">
        <v>378</v>
      </c>
      <c r="H759" s="16">
        <f>+G759*E759</f>
        <v>378</v>
      </c>
    </row>
    <row r="760" spans="1:8" ht="41.25" thickBot="1" x14ac:dyDescent="0.3">
      <c r="A760" s="3">
        <v>759</v>
      </c>
      <c r="B760" s="4">
        <v>51141504</v>
      </c>
      <c r="C760" s="5" t="s">
        <v>809</v>
      </c>
      <c r="D760" s="4" t="s">
        <v>25</v>
      </c>
      <c r="E760" s="15">
        <v>1</v>
      </c>
      <c r="F760" s="17">
        <v>757</v>
      </c>
      <c r="G760" s="16">
        <v>757</v>
      </c>
      <c r="H760" s="16">
        <f>+G760*E760</f>
        <v>757</v>
      </c>
    </row>
    <row r="761" spans="1:8" ht="41.25" thickBot="1" x14ac:dyDescent="0.3">
      <c r="A761" s="3">
        <v>760</v>
      </c>
      <c r="B761" s="4">
        <v>41104102</v>
      </c>
      <c r="C761" s="5" t="s">
        <v>810</v>
      </c>
      <c r="D761" s="4" t="s">
        <v>8</v>
      </c>
      <c r="E761" s="15">
        <v>25133</v>
      </c>
      <c r="F761" s="15" t="s">
        <v>9</v>
      </c>
      <c r="G761" s="16">
        <v>383</v>
      </c>
      <c r="H761" s="16">
        <f>+G761*E761</f>
        <v>9625939</v>
      </c>
    </row>
    <row r="762" spans="1:8" ht="27.75" thickBot="1" x14ac:dyDescent="0.3">
      <c r="A762" s="3">
        <v>761</v>
      </c>
      <c r="B762" s="4">
        <v>51171906</v>
      </c>
      <c r="C762" s="5" t="s">
        <v>811</v>
      </c>
      <c r="D762" s="4" t="s">
        <v>25</v>
      </c>
      <c r="E762" s="15">
        <v>18</v>
      </c>
      <c r="F762" s="15" t="s">
        <v>9</v>
      </c>
      <c r="G762" s="16">
        <v>193</v>
      </c>
      <c r="H762" s="16">
        <f>+G762*E762</f>
        <v>3474</v>
      </c>
    </row>
    <row r="763" spans="1:8" ht="54.75" thickBot="1" x14ac:dyDescent="0.3">
      <c r="A763" s="3">
        <v>762</v>
      </c>
      <c r="B763" s="4">
        <v>42000000</v>
      </c>
      <c r="C763" s="5" t="s">
        <v>812</v>
      </c>
      <c r="D763" s="4" t="s">
        <v>8</v>
      </c>
      <c r="E763" s="15">
        <v>990</v>
      </c>
      <c r="F763" s="15" t="s">
        <v>9</v>
      </c>
      <c r="G763" s="16">
        <v>4576</v>
      </c>
      <c r="H763" s="16">
        <f>+G763*E763</f>
        <v>4530240</v>
      </c>
    </row>
    <row r="764" spans="1:8" ht="81.75" thickBot="1" x14ac:dyDescent="0.3">
      <c r="A764" s="3">
        <v>763</v>
      </c>
      <c r="B764" s="4">
        <v>42295100</v>
      </c>
      <c r="C764" s="5" t="s">
        <v>813</v>
      </c>
      <c r="D764" s="4" t="s">
        <v>8</v>
      </c>
      <c r="E764" s="15">
        <v>1</v>
      </c>
      <c r="F764" s="15" t="s">
        <v>9</v>
      </c>
      <c r="G764" s="16">
        <v>37121</v>
      </c>
      <c r="H764" s="16">
        <f>+G764*E764</f>
        <v>37121</v>
      </c>
    </row>
    <row r="765" spans="1:8" ht="27.75" thickBot="1" x14ac:dyDescent="0.3">
      <c r="A765" s="3">
        <v>764</v>
      </c>
      <c r="B765" s="4">
        <v>51250000</v>
      </c>
      <c r="C765" s="5" t="s">
        <v>814</v>
      </c>
      <c r="D765" s="4" t="s">
        <v>14</v>
      </c>
      <c r="E765" s="15">
        <v>36</v>
      </c>
      <c r="F765" s="15" t="s">
        <v>9</v>
      </c>
      <c r="G765" s="16">
        <v>533</v>
      </c>
      <c r="H765" s="16">
        <f>+G765*E765</f>
        <v>19188</v>
      </c>
    </row>
    <row r="766" spans="1:8" ht="54.75" thickBot="1" x14ac:dyDescent="0.3">
      <c r="A766" s="3">
        <v>765</v>
      </c>
      <c r="B766" s="4">
        <v>51241110</v>
      </c>
      <c r="C766" s="5" t="s">
        <v>815</v>
      </c>
      <c r="D766" s="4" t="s">
        <v>21</v>
      </c>
      <c r="E766" s="15">
        <v>1</v>
      </c>
      <c r="F766" s="17">
        <v>35643</v>
      </c>
      <c r="G766" s="16">
        <v>35643</v>
      </c>
      <c r="H766" s="16">
        <f>+G766*E766</f>
        <v>35643</v>
      </c>
    </row>
    <row r="767" spans="1:8" ht="27.75" thickBot="1" x14ac:dyDescent="0.3">
      <c r="A767" s="3">
        <v>766</v>
      </c>
      <c r="B767" s="4">
        <v>51250000</v>
      </c>
      <c r="C767" s="5" t="s">
        <v>816</v>
      </c>
      <c r="D767" s="4" t="s">
        <v>14</v>
      </c>
      <c r="E767" s="15">
        <v>34</v>
      </c>
      <c r="F767" s="15" t="s">
        <v>9</v>
      </c>
      <c r="G767" s="16">
        <v>583</v>
      </c>
      <c r="H767" s="16">
        <f>+G767*E767</f>
        <v>19822</v>
      </c>
    </row>
    <row r="768" spans="1:8" ht="54.75" thickBot="1" x14ac:dyDescent="0.3">
      <c r="A768" s="3">
        <v>767</v>
      </c>
      <c r="B768" s="4">
        <v>51142130</v>
      </c>
      <c r="C768" s="5" t="s">
        <v>817</v>
      </c>
      <c r="D768" s="4" t="s">
        <v>25</v>
      </c>
      <c r="E768" s="15">
        <v>1</v>
      </c>
      <c r="F768" s="17">
        <v>27817</v>
      </c>
      <c r="G768" s="16">
        <v>27817</v>
      </c>
      <c r="H768" s="16">
        <f>+G768*E768</f>
        <v>27817</v>
      </c>
    </row>
    <row r="769" spans="1:8" ht="54.75" thickBot="1" x14ac:dyDescent="0.3">
      <c r="A769" s="3">
        <v>768</v>
      </c>
      <c r="B769" s="4">
        <v>51142130</v>
      </c>
      <c r="C769" s="5" t="s">
        <v>818</v>
      </c>
      <c r="D769" s="4" t="s">
        <v>25</v>
      </c>
      <c r="E769" s="15">
        <v>3</v>
      </c>
      <c r="F769" s="17">
        <v>5563</v>
      </c>
      <c r="G769" s="16">
        <v>5563</v>
      </c>
      <c r="H769" s="16">
        <f>+G769*E769</f>
        <v>16689</v>
      </c>
    </row>
    <row r="770" spans="1:8" ht="41.25" thickBot="1" x14ac:dyDescent="0.3">
      <c r="A770" s="3">
        <v>769</v>
      </c>
      <c r="B770" s="4">
        <v>51201800</v>
      </c>
      <c r="C770" s="5" t="s">
        <v>819</v>
      </c>
      <c r="D770" s="4" t="s">
        <v>25</v>
      </c>
      <c r="E770" s="15">
        <v>1</v>
      </c>
      <c r="F770" s="17">
        <v>889661</v>
      </c>
      <c r="G770" s="16">
        <v>889661</v>
      </c>
      <c r="H770" s="16">
        <f>+G770*E770</f>
        <v>889661</v>
      </c>
    </row>
    <row r="771" spans="1:8" ht="41.25" thickBot="1" x14ac:dyDescent="0.3">
      <c r="A771" s="3">
        <v>770</v>
      </c>
      <c r="B771" s="4">
        <v>51111820</v>
      </c>
      <c r="C771" s="5" t="s">
        <v>820</v>
      </c>
      <c r="D771" s="4" t="s">
        <v>25</v>
      </c>
      <c r="E771" s="15">
        <v>1</v>
      </c>
      <c r="F771" s="17">
        <v>4216</v>
      </c>
      <c r="G771" s="16">
        <v>4216</v>
      </c>
      <c r="H771" s="16">
        <f>+G771*E771</f>
        <v>4216</v>
      </c>
    </row>
    <row r="772" spans="1:8" ht="68.25" thickBot="1" x14ac:dyDescent="0.3">
      <c r="A772" s="3">
        <v>771</v>
      </c>
      <c r="B772" s="4">
        <v>51111807</v>
      </c>
      <c r="C772" s="5" t="s">
        <v>821</v>
      </c>
      <c r="D772" s="4" t="s">
        <v>28</v>
      </c>
      <c r="E772" s="15">
        <v>1</v>
      </c>
      <c r="F772" s="17">
        <v>495287</v>
      </c>
      <c r="G772" s="16">
        <v>495287</v>
      </c>
      <c r="H772" s="16">
        <f>+G772*E772</f>
        <v>495287</v>
      </c>
    </row>
    <row r="773" spans="1:8" ht="41.25" thickBot="1" x14ac:dyDescent="0.3">
      <c r="A773" s="3">
        <v>772</v>
      </c>
      <c r="B773" s="4">
        <v>51111807</v>
      </c>
      <c r="C773" s="5" t="s">
        <v>822</v>
      </c>
      <c r="D773" s="4" t="s">
        <v>19</v>
      </c>
      <c r="E773" s="15">
        <v>1</v>
      </c>
      <c r="F773" s="17">
        <v>990575</v>
      </c>
      <c r="G773" s="16">
        <v>990575</v>
      </c>
      <c r="H773" s="16">
        <f>+G773*E773</f>
        <v>990575</v>
      </c>
    </row>
    <row r="774" spans="1:8" ht="41.25" thickBot="1" x14ac:dyDescent="0.3">
      <c r="A774" s="3">
        <v>773</v>
      </c>
      <c r="B774" s="4">
        <v>51111807</v>
      </c>
      <c r="C774" s="5" t="s">
        <v>823</v>
      </c>
      <c r="D774" s="4" t="s">
        <v>28</v>
      </c>
      <c r="E774" s="15">
        <v>1</v>
      </c>
      <c r="F774" s="17">
        <v>1981151</v>
      </c>
      <c r="G774" s="16">
        <v>1981151</v>
      </c>
      <c r="H774" s="16">
        <f>+G774*E774</f>
        <v>1981151</v>
      </c>
    </row>
    <row r="775" spans="1:8" ht="41.25" thickBot="1" x14ac:dyDescent="0.3">
      <c r="A775" s="3">
        <v>774</v>
      </c>
      <c r="B775" s="4">
        <v>51141518</v>
      </c>
      <c r="C775" s="5" t="s">
        <v>824</v>
      </c>
      <c r="D775" s="4" t="s">
        <v>25</v>
      </c>
      <c r="E775" s="15">
        <v>1</v>
      </c>
      <c r="F775" s="17">
        <v>2530</v>
      </c>
      <c r="G775" s="16">
        <v>2530</v>
      </c>
      <c r="H775" s="16">
        <f>+G775*E775</f>
        <v>2530</v>
      </c>
    </row>
    <row r="776" spans="1:8" ht="68.25" thickBot="1" x14ac:dyDescent="0.3">
      <c r="A776" s="3">
        <v>775</v>
      </c>
      <c r="B776" s="4">
        <v>51141518</v>
      </c>
      <c r="C776" s="5" t="s">
        <v>825</v>
      </c>
      <c r="D776" s="4" t="s">
        <v>23</v>
      </c>
      <c r="E776" s="15">
        <v>1</v>
      </c>
      <c r="F776" s="17">
        <v>81750</v>
      </c>
      <c r="G776" s="16">
        <v>81750</v>
      </c>
      <c r="H776" s="16">
        <f>+G776*E776</f>
        <v>81750</v>
      </c>
    </row>
    <row r="777" spans="1:8" ht="41.25" thickBot="1" x14ac:dyDescent="0.3">
      <c r="A777" s="3">
        <v>776</v>
      </c>
      <c r="B777" s="4">
        <v>51141518</v>
      </c>
      <c r="C777" s="5" t="s">
        <v>826</v>
      </c>
      <c r="D777" s="4" t="s">
        <v>25</v>
      </c>
      <c r="E777" s="15">
        <v>7</v>
      </c>
      <c r="F777" s="17">
        <v>1265</v>
      </c>
      <c r="G777" s="16">
        <v>1265</v>
      </c>
      <c r="H777" s="16">
        <f>+G777*E777</f>
        <v>8855</v>
      </c>
    </row>
    <row r="778" spans="1:8" ht="54.75" thickBot="1" x14ac:dyDescent="0.3">
      <c r="A778" s="3">
        <v>777</v>
      </c>
      <c r="B778" s="4">
        <v>51141518</v>
      </c>
      <c r="C778" s="5" t="s">
        <v>827</v>
      </c>
      <c r="D778" s="4" t="s">
        <v>25</v>
      </c>
      <c r="E778" s="15">
        <v>388</v>
      </c>
      <c r="F778" s="17">
        <v>1265</v>
      </c>
      <c r="G778" s="16">
        <v>1265</v>
      </c>
      <c r="H778" s="16">
        <f>+G778*E778</f>
        <v>490820</v>
      </c>
    </row>
    <row r="779" spans="1:8" ht="68.25" thickBot="1" x14ac:dyDescent="0.3">
      <c r="A779" s="3">
        <v>778</v>
      </c>
      <c r="B779" s="4">
        <v>51141518</v>
      </c>
      <c r="C779" s="5" t="s">
        <v>828</v>
      </c>
      <c r="D779" s="4" t="s">
        <v>19</v>
      </c>
      <c r="E779" s="15">
        <v>186</v>
      </c>
      <c r="F779" s="17">
        <v>30890</v>
      </c>
      <c r="G779" s="16">
        <v>30890</v>
      </c>
      <c r="H779" s="16">
        <f>+G779*E779</f>
        <v>5745540</v>
      </c>
    </row>
    <row r="780" spans="1:8" ht="41.25" thickBot="1" x14ac:dyDescent="0.3">
      <c r="A780" s="3">
        <v>779</v>
      </c>
      <c r="B780" s="4">
        <v>51101500</v>
      </c>
      <c r="C780" s="5" t="s">
        <v>829</v>
      </c>
      <c r="D780" s="4" t="s">
        <v>65</v>
      </c>
      <c r="E780" s="15">
        <v>1</v>
      </c>
      <c r="F780" s="17">
        <v>65220</v>
      </c>
      <c r="G780" s="16">
        <v>65220</v>
      </c>
      <c r="H780" s="16">
        <f>+G780*E780</f>
        <v>65220</v>
      </c>
    </row>
    <row r="781" spans="1:8" ht="27.75" thickBot="1" x14ac:dyDescent="0.3">
      <c r="A781" s="3">
        <v>780</v>
      </c>
      <c r="B781" s="4">
        <v>51101500</v>
      </c>
      <c r="C781" s="5" t="s">
        <v>830</v>
      </c>
      <c r="D781" s="4" t="s">
        <v>25</v>
      </c>
      <c r="E781" s="15">
        <v>1</v>
      </c>
      <c r="F781" s="17">
        <v>620</v>
      </c>
      <c r="G781" s="16">
        <v>620</v>
      </c>
      <c r="H781" s="16">
        <f>+G781*E781</f>
        <v>620</v>
      </c>
    </row>
    <row r="782" spans="1:8" ht="27.75" thickBot="1" x14ac:dyDescent="0.3">
      <c r="A782" s="3">
        <v>781</v>
      </c>
      <c r="B782" s="4">
        <v>51141711</v>
      </c>
      <c r="C782" s="5" t="s">
        <v>831</v>
      </c>
      <c r="D782" s="4" t="s">
        <v>25</v>
      </c>
      <c r="E782" s="15">
        <v>19</v>
      </c>
      <c r="F782" s="15" t="s">
        <v>9</v>
      </c>
      <c r="G782" s="16">
        <v>112</v>
      </c>
      <c r="H782" s="16">
        <f>+G782*E782</f>
        <v>2128</v>
      </c>
    </row>
    <row r="783" spans="1:8" ht="41.25" thickBot="1" x14ac:dyDescent="0.3">
      <c r="A783" s="3">
        <v>782</v>
      </c>
      <c r="B783" s="4">
        <v>51141711</v>
      </c>
      <c r="C783" s="5" t="s">
        <v>832</v>
      </c>
      <c r="D783" s="4" t="s">
        <v>21</v>
      </c>
      <c r="E783" s="15">
        <v>11</v>
      </c>
      <c r="F783" s="15" t="s">
        <v>9</v>
      </c>
      <c r="G783" s="16">
        <v>11326</v>
      </c>
      <c r="H783" s="16">
        <f>+G783*E783</f>
        <v>124586</v>
      </c>
    </row>
    <row r="784" spans="1:8" ht="27.75" thickBot="1" x14ac:dyDescent="0.3">
      <c r="A784" s="3">
        <v>783</v>
      </c>
      <c r="B784" s="4">
        <v>51181805</v>
      </c>
      <c r="C784" s="5" t="s">
        <v>833</v>
      </c>
      <c r="D784" s="4" t="s">
        <v>25</v>
      </c>
      <c r="E784" s="15">
        <v>1</v>
      </c>
      <c r="F784" s="17">
        <v>7507</v>
      </c>
      <c r="G784" s="16">
        <v>7507</v>
      </c>
      <c r="H784" s="16">
        <f>+G784*E784</f>
        <v>7507</v>
      </c>
    </row>
    <row r="785" spans="1:8" ht="68.25" thickBot="1" x14ac:dyDescent="0.3">
      <c r="A785" s="3">
        <v>784</v>
      </c>
      <c r="B785" s="4">
        <v>51181805</v>
      </c>
      <c r="C785" s="5" t="s">
        <v>834</v>
      </c>
      <c r="D785" s="4" t="s">
        <v>222</v>
      </c>
      <c r="E785" s="15">
        <v>74</v>
      </c>
      <c r="F785" s="17">
        <v>133393</v>
      </c>
      <c r="G785" s="16">
        <v>133393</v>
      </c>
      <c r="H785" s="16">
        <f>+G785*E785</f>
        <v>9871082</v>
      </c>
    </row>
    <row r="786" spans="1:8" ht="68.25" thickBot="1" x14ac:dyDescent="0.3">
      <c r="A786" s="3">
        <v>785</v>
      </c>
      <c r="B786" s="4">
        <v>51121774</v>
      </c>
      <c r="C786" s="5" t="s">
        <v>835</v>
      </c>
      <c r="D786" s="4" t="s">
        <v>19</v>
      </c>
      <c r="E786" s="15">
        <v>1</v>
      </c>
      <c r="F786" s="17">
        <v>2431001</v>
      </c>
      <c r="G786" s="16">
        <v>2431001</v>
      </c>
      <c r="H786" s="16">
        <f>+G786*E786</f>
        <v>2431001</v>
      </c>
    </row>
    <row r="787" spans="1:8" ht="41.25" thickBot="1" x14ac:dyDescent="0.3">
      <c r="A787" s="3">
        <v>786</v>
      </c>
      <c r="B787" s="4">
        <v>51181601</v>
      </c>
      <c r="C787" s="5" t="s">
        <v>836</v>
      </c>
      <c r="D787" s="4" t="s">
        <v>25</v>
      </c>
      <c r="E787" s="15">
        <v>157</v>
      </c>
      <c r="F787" s="15" t="s">
        <v>9</v>
      </c>
      <c r="G787" s="16">
        <v>46</v>
      </c>
      <c r="H787" s="16">
        <f>+G787*E787</f>
        <v>7222</v>
      </c>
    </row>
    <row r="788" spans="1:8" ht="41.25" thickBot="1" x14ac:dyDescent="0.3">
      <c r="A788" s="3">
        <v>787</v>
      </c>
      <c r="B788" s="4">
        <v>51181601</v>
      </c>
      <c r="C788" s="5" t="s">
        <v>837</v>
      </c>
      <c r="D788" s="4" t="s">
        <v>25</v>
      </c>
      <c r="E788" s="15">
        <v>1</v>
      </c>
      <c r="F788" s="15" t="s">
        <v>9</v>
      </c>
      <c r="G788" s="16">
        <v>60</v>
      </c>
      <c r="H788" s="16">
        <f>+G788*E788</f>
        <v>60</v>
      </c>
    </row>
    <row r="789" spans="1:8" ht="41.25" thickBot="1" x14ac:dyDescent="0.3">
      <c r="A789" s="3">
        <v>788</v>
      </c>
      <c r="B789" s="4">
        <v>51142904</v>
      </c>
      <c r="C789" s="5" t="s">
        <v>838</v>
      </c>
      <c r="D789" s="4" t="s">
        <v>19</v>
      </c>
      <c r="E789" s="15">
        <v>337</v>
      </c>
      <c r="F789" s="17">
        <v>20420</v>
      </c>
      <c r="G789" s="16">
        <v>20420</v>
      </c>
      <c r="H789" s="16">
        <f>+G789*E789</f>
        <v>6881540</v>
      </c>
    </row>
    <row r="790" spans="1:8" ht="68.25" thickBot="1" x14ac:dyDescent="0.3">
      <c r="A790" s="3">
        <v>789</v>
      </c>
      <c r="B790" s="4">
        <v>51142904</v>
      </c>
      <c r="C790" s="5" t="s">
        <v>839</v>
      </c>
      <c r="D790" s="4" t="s">
        <v>28</v>
      </c>
      <c r="E790" s="15">
        <v>1</v>
      </c>
      <c r="F790" s="15" t="s">
        <v>9</v>
      </c>
      <c r="G790" s="16">
        <v>45818</v>
      </c>
      <c r="H790" s="16">
        <f>+G790*E790</f>
        <v>45818</v>
      </c>
    </row>
    <row r="791" spans="1:8" ht="54.75" thickBot="1" x14ac:dyDescent="0.3">
      <c r="A791" s="3">
        <v>790</v>
      </c>
      <c r="B791" s="4">
        <v>51142904</v>
      </c>
      <c r="C791" s="5" t="s">
        <v>840</v>
      </c>
      <c r="D791" s="4" t="s">
        <v>19</v>
      </c>
      <c r="E791" s="15">
        <v>59</v>
      </c>
      <c r="F791" s="15" t="s">
        <v>9</v>
      </c>
      <c r="G791" s="16">
        <v>9713</v>
      </c>
      <c r="H791" s="16">
        <f>+G791*E791</f>
        <v>573067</v>
      </c>
    </row>
    <row r="792" spans="1:8" ht="54.75" thickBot="1" x14ac:dyDescent="0.3">
      <c r="A792" s="3">
        <v>791</v>
      </c>
      <c r="B792" s="4">
        <v>51142904</v>
      </c>
      <c r="C792" s="5" t="s">
        <v>841</v>
      </c>
      <c r="D792" s="4" t="s">
        <v>19</v>
      </c>
      <c r="E792" s="15">
        <v>1</v>
      </c>
      <c r="F792" s="15" t="s">
        <v>9</v>
      </c>
      <c r="G792" s="16">
        <v>838</v>
      </c>
      <c r="H792" s="16">
        <f>+G792*E792</f>
        <v>838</v>
      </c>
    </row>
    <row r="793" spans="1:8" ht="54.75" thickBot="1" x14ac:dyDescent="0.3">
      <c r="A793" s="3">
        <v>792</v>
      </c>
      <c r="B793" s="4">
        <v>51142904</v>
      </c>
      <c r="C793" s="5" t="s">
        <v>842</v>
      </c>
      <c r="D793" s="4" t="s">
        <v>19</v>
      </c>
      <c r="E793" s="15">
        <v>1</v>
      </c>
      <c r="F793" s="15" t="s">
        <v>9</v>
      </c>
      <c r="G793" s="16">
        <v>3169</v>
      </c>
      <c r="H793" s="16">
        <f>+G793*E793</f>
        <v>3169</v>
      </c>
    </row>
    <row r="794" spans="1:8" ht="68.25" thickBot="1" x14ac:dyDescent="0.3">
      <c r="A794" s="3">
        <v>793</v>
      </c>
      <c r="B794" s="4">
        <v>42272510</v>
      </c>
      <c r="C794" s="5" t="s">
        <v>843</v>
      </c>
      <c r="D794" s="4" t="s">
        <v>8</v>
      </c>
      <c r="E794" s="15">
        <v>14</v>
      </c>
      <c r="F794" s="15" t="s">
        <v>9</v>
      </c>
      <c r="G794" s="16">
        <v>24615</v>
      </c>
      <c r="H794" s="16">
        <f>+G794*E794</f>
        <v>344610</v>
      </c>
    </row>
    <row r="795" spans="1:8" ht="68.25" thickBot="1" x14ac:dyDescent="0.3">
      <c r="A795" s="3">
        <v>794</v>
      </c>
      <c r="B795" s="4">
        <v>42270000</v>
      </c>
      <c r="C795" s="5" t="s">
        <v>844</v>
      </c>
      <c r="D795" s="4" t="s">
        <v>8</v>
      </c>
      <c r="E795" s="15">
        <v>135</v>
      </c>
      <c r="F795" s="15" t="s">
        <v>9</v>
      </c>
      <c r="G795" s="16">
        <v>14239</v>
      </c>
      <c r="H795" s="16">
        <f>+G795*E795</f>
        <v>1922265</v>
      </c>
    </row>
    <row r="796" spans="1:8" ht="54.75" thickBot="1" x14ac:dyDescent="0.3">
      <c r="A796" s="3">
        <v>795</v>
      </c>
      <c r="B796" s="6">
        <v>42161803</v>
      </c>
      <c r="C796" s="7" t="s">
        <v>845</v>
      </c>
      <c r="D796" s="6" t="s">
        <v>8</v>
      </c>
      <c r="E796" s="18">
        <v>230</v>
      </c>
      <c r="F796" s="18" t="s">
        <v>9</v>
      </c>
      <c r="G796" s="19">
        <v>13473</v>
      </c>
      <c r="H796" s="19">
        <f>+G796*E796</f>
        <v>3098790</v>
      </c>
    </row>
    <row r="797" spans="1:8" ht="41.25" thickBot="1" x14ac:dyDescent="0.3">
      <c r="A797" s="3">
        <v>796</v>
      </c>
      <c r="B797" s="4">
        <v>42161803</v>
      </c>
      <c r="C797" s="5" t="s">
        <v>846</v>
      </c>
      <c r="D797" s="4" t="s">
        <v>8</v>
      </c>
      <c r="E797" s="15">
        <v>1</v>
      </c>
      <c r="F797" s="15" t="s">
        <v>9</v>
      </c>
      <c r="G797" s="16">
        <v>14421</v>
      </c>
      <c r="H797" s="16">
        <f>+G797*E797</f>
        <v>14421</v>
      </c>
    </row>
    <row r="798" spans="1:8" ht="95.25" thickBot="1" x14ac:dyDescent="0.3">
      <c r="A798" s="3">
        <v>797</v>
      </c>
      <c r="B798" s="4">
        <v>42142406</v>
      </c>
      <c r="C798" s="5" t="s">
        <v>847</v>
      </c>
      <c r="D798" s="4" t="s">
        <v>8</v>
      </c>
      <c r="E798" s="15">
        <v>1</v>
      </c>
      <c r="F798" s="15" t="s">
        <v>9</v>
      </c>
      <c r="G798" s="16">
        <v>18801</v>
      </c>
      <c r="H798" s="16">
        <f>+G798*E798</f>
        <v>18801</v>
      </c>
    </row>
    <row r="799" spans="1:8" ht="95.25" thickBot="1" x14ac:dyDescent="0.3">
      <c r="A799" s="3">
        <v>798</v>
      </c>
      <c r="B799" s="4">
        <v>42142406</v>
      </c>
      <c r="C799" s="5" t="s">
        <v>848</v>
      </c>
      <c r="D799" s="4" t="s">
        <v>8</v>
      </c>
      <c r="E799" s="15">
        <v>1</v>
      </c>
      <c r="F799" s="15" t="s">
        <v>9</v>
      </c>
      <c r="G799" s="16">
        <v>9389</v>
      </c>
      <c r="H799" s="16">
        <f>+G799*E799</f>
        <v>9389</v>
      </c>
    </row>
    <row r="800" spans="1:8" ht="95.25" thickBot="1" x14ac:dyDescent="0.3">
      <c r="A800" s="3">
        <v>799</v>
      </c>
      <c r="B800" s="4">
        <v>42142406</v>
      </c>
      <c r="C800" s="5" t="s">
        <v>849</v>
      </c>
      <c r="D800" s="4" t="s">
        <v>8</v>
      </c>
      <c r="E800" s="15">
        <v>354</v>
      </c>
      <c r="F800" s="15" t="s">
        <v>9</v>
      </c>
      <c r="G800" s="16">
        <v>17026</v>
      </c>
      <c r="H800" s="16">
        <f>+G800*E800</f>
        <v>6027204</v>
      </c>
    </row>
    <row r="801" spans="1:8" ht="54.75" thickBot="1" x14ac:dyDescent="0.3">
      <c r="A801" s="3">
        <v>800</v>
      </c>
      <c r="B801" s="4">
        <v>42142406</v>
      </c>
      <c r="C801" s="5" t="s">
        <v>850</v>
      </c>
      <c r="D801" s="4" t="s">
        <v>8</v>
      </c>
      <c r="E801" s="15">
        <v>12</v>
      </c>
      <c r="F801" s="15" t="s">
        <v>9</v>
      </c>
      <c r="G801" s="16">
        <v>12000</v>
      </c>
      <c r="H801" s="16">
        <f>+G801*E801</f>
        <v>144000</v>
      </c>
    </row>
    <row r="802" spans="1:8" ht="68.25" thickBot="1" x14ac:dyDescent="0.3">
      <c r="A802" s="3">
        <v>801</v>
      </c>
      <c r="B802" s="4">
        <v>42142406</v>
      </c>
      <c r="C802" s="5" t="s">
        <v>851</v>
      </c>
      <c r="D802" s="4" t="s">
        <v>8</v>
      </c>
      <c r="E802" s="15">
        <v>28</v>
      </c>
      <c r="F802" s="15" t="s">
        <v>9</v>
      </c>
      <c r="G802" s="16">
        <v>10693</v>
      </c>
      <c r="H802" s="16">
        <f>+G802*E802</f>
        <v>299404</v>
      </c>
    </row>
    <row r="803" spans="1:8" ht="68.25" thickBot="1" x14ac:dyDescent="0.3">
      <c r="A803" s="3">
        <v>802</v>
      </c>
      <c r="B803" s="4">
        <v>51101549</v>
      </c>
      <c r="C803" s="5" t="s">
        <v>852</v>
      </c>
      <c r="D803" s="4" t="s">
        <v>19</v>
      </c>
      <c r="E803" s="15">
        <v>877</v>
      </c>
      <c r="F803" s="17">
        <v>123390</v>
      </c>
      <c r="G803" s="16">
        <v>123390</v>
      </c>
      <c r="H803" s="16">
        <f>+G803*E803</f>
        <v>108213030</v>
      </c>
    </row>
    <row r="804" spans="1:8" ht="27.75" thickBot="1" x14ac:dyDescent="0.3">
      <c r="A804" s="3">
        <v>803</v>
      </c>
      <c r="B804" s="4">
        <v>42292307</v>
      </c>
      <c r="C804" s="5" t="s">
        <v>853</v>
      </c>
      <c r="D804" s="4" t="s">
        <v>8</v>
      </c>
      <c r="E804" s="15">
        <v>2321</v>
      </c>
      <c r="F804" s="15" t="s">
        <v>9</v>
      </c>
      <c r="G804" s="16">
        <v>733</v>
      </c>
      <c r="H804" s="16">
        <f>+G804*E804</f>
        <v>1701293</v>
      </c>
    </row>
    <row r="805" spans="1:8" ht="41.25" thickBot="1" x14ac:dyDescent="0.3">
      <c r="A805" s="3">
        <v>804</v>
      </c>
      <c r="B805" s="4">
        <v>51171702</v>
      </c>
      <c r="C805" s="5" t="s">
        <v>854</v>
      </c>
      <c r="D805" s="4" t="s">
        <v>25</v>
      </c>
      <c r="E805" s="15">
        <v>488</v>
      </c>
      <c r="F805" s="15" t="s">
        <v>9</v>
      </c>
      <c r="G805" s="16">
        <v>53</v>
      </c>
      <c r="H805" s="16">
        <f>+G805*E805</f>
        <v>25864</v>
      </c>
    </row>
    <row r="806" spans="1:8" ht="54.75" thickBot="1" x14ac:dyDescent="0.3">
      <c r="A806" s="3">
        <v>805</v>
      </c>
      <c r="B806" s="4">
        <v>51102345</v>
      </c>
      <c r="C806" s="5" t="s">
        <v>855</v>
      </c>
      <c r="D806" s="4" t="s">
        <v>25</v>
      </c>
      <c r="E806" s="15">
        <v>1</v>
      </c>
      <c r="F806" s="17">
        <v>931</v>
      </c>
      <c r="G806" s="16">
        <v>931</v>
      </c>
      <c r="H806" s="16">
        <f>+G806*E806</f>
        <v>931</v>
      </c>
    </row>
    <row r="807" spans="1:8" ht="54.75" thickBot="1" x14ac:dyDescent="0.3">
      <c r="A807" s="3">
        <v>806</v>
      </c>
      <c r="B807" s="4">
        <v>51102345</v>
      </c>
      <c r="C807" s="5" t="s">
        <v>856</v>
      </c>
      <c r="D807" s="4" t="s">
        <v>28</v>
      </c>
      <c r="E807" s="15">
        <v>1</v>
      </c>
      <c r="F807" s="17">
        <v>56916</v>
      </c>
      <c r="G807" s="16">
        <v>56916</v>
      </c>
      <c r="H807" s="16">
        <f>+G807*E807</f>
        <v>56916</v>
      </c>
    </row>
    <row r="808" spans="1:8" ht="27.75" thickBot="1" x14ac:dyDescent="0.3">
      <c r="A808" s="3">
        <v>807</v>
      </c>
      <c r="B808" s="4">
        <v>51161606</v>
      </c>
      <c r="C808" s="5" t="s">
        <v>857</v>
      </c>
      <c r="D808" s="4" t="s">
        <v>25</v>
      </c>
      <c r="E808" s="15">
        <v>806</v>
      </c>
      <c r="F808" s="15" t="s">
        <v>9</v>
      </c>
      <c r="G808" s="16">
        <v>22</v>
      </c>
      <c r="H808" s="16">
        <f>+G808*E808</f>
        <v>17732</v>
      </c>
    </row>
    <row r="809" spans="1:8" ht="27.75" thickBot="1" x14ac:dyDescent="0.3">
      <c r="A809" s="3">
        <v>808</v>
      </c>
      <c r="B809" s="4">
        <v>51141916</v>
      </c>
      <c r="C809" s="5" t="s">
        <v>858</v>
      </c>
      <c r="D809" s="4" t="s">
        <v>25</v>
      </c>
      <c r="E809" s="15">
        <v>511</v>
      </c>
      <c r="F809" s="15" t="s">
        <v>9</v>
      </c>
      <c r="G809" s="16">
        <v>224</v>
      </c>
      <c r="H809" s="16">
        <f>+G809*E809</f>
        <v>114464</v>
      </c>
    </row>
    <row r="810" spans="1:8" ht="27.75" thickBot="1" x14ac:dyDescent="0.3">
      <c r="A810" s="3">
        <v>809</v>
      </c>
      <c r="B810" s="4">
        <v>51141916</v>
      </c>
      <c r="C810" s="5" t="s">
        <v>859</v>
      </c>
      <c r="D810" s="4" t="s">
        <v>25</v>
      </c>
      <c r="E810" s="15">
        <v>64</v>
      </c>
      <c r="F810" s="15" t="s">
        <v>9</v>
      </c>
      <c r="G810" s="16">
        <v>421</v>
      </c>
      <c r="H810" s="16">
        <f>+G810*E810</f>
        <v>26944</v>
      </c>
    </row>
    <row r="811" spans="1:8" ht="27.75" thickBot="1" x14ac:dyDescent="0.3">
      <c r="A811" s="3">
        <v>810</v>
      </c>
      <c r="B811" s="4">
        <v>51121780</v>
      </c>
      <c r="C811" s="5" t="s">
        <v>860</v>
      </c>
      <c r="D811" s="4" t="s">
        <v>25</v>
      </c>
      <c r="E811" s="15">
        <v>1</v>
      </c>
      <c r="F811" s="15" t="s">
        <v>9</v>
      </c>
      <c r="G811" s="16">
        <v>93</v>
      </c>
      <c r="H811" s="16">
        <f>+G811*E811</f>
        <v>93</v>
      </c>
    </row>
    <row r="812" spans="1:8" ht="27.75" thickBot="1" x14ac:dyDescent="0.3">
      <c r="A812" s="3">
        <v>811</v>
      </c>
      <c r="B812" s="4">
        <v>51121780</v>
      </c>
      <c r="C812" s="5" t="s">
        <v>861</v>
      </c>
      <c r="D812" s="4" t="s">
        <v>25</v>
      </c>
      <c r="E812" s="15">
        <v>3622</v>
      </c>
      <c r="F812" s="15" t="s">
        <v>9</v>
      </c>
      <c r="G812" s="16">
        <v>36</v>
      </c>
      <c r="H812" s="16">
        <f>+G812*E812</f>
        <v>130392</v>
      </c>
    </row>
    <row r="813" spans="1:8" ht="27.75" thickBot="1" x14ac:dyDescent="0.3">
      <c r="A813" s="3">
        <v>812</v>
      </c>
      <c r="B813" s="4">
        <v>51121802</v>
      </c>
      <c r="C813" s="5" t="s">
        <v>862</v>
      </c>
      <c r="D813" s="4" t="s">
        <v>25</v>
      </c>
      <c r="E813" s="15">
        <v>7</v>
      </c>
      <c r="F813" s="15" t="s">
        <v>9</v>
      </c>
      <c r="G813" s="16">
        <v>18</v>
      </c>
      <c r="H813" s="16">
        <f>+G813*E813</f>
        <v>126</v>
      </c>
    </row>
    <row r="814" spans="1:8" ht="27.75" thickBot="1" x14ac:dyDescent="0.3">
      <c r="A814" s="3">
        <v>813</v>
      </c>
      <c r="B814" s="4">
        <v>51121700</v>
      </c>
      <c r="C814" s="5" t="s">
        <v>863</v>
      </c>
      <c r="D814" s="4" t="s">
        <v>25</v>
      </c>
      <c r="E814" s="15">
        <v>1</v>
      </c>
      <c r="F814" s="17">
        <v>247221</v>
      </c>
      <c r="G814" s="16">
        <v>247221</v>
      </c>
      <c r="H814" s="16">
        <f>+G814*E814</f>
        <v>247221</v>
      </c>
    </row>
    <row r="815" spans="1:8" ht="54.75" thickBot="1" x14ac:dyDescent="0.3">
      <c r="A815" s="3">
        <v>814</v>
      </c>
      <c r="B815" s="4">
        <v>51171606</v>
      </c>
      <c r="C815" s="5" t="s">
        <v>864</v>
      </c>
      <c r="D815" s="4" t="s">
        <v>28</v>
      </c>
      <c r="E815" s="15">
        <v>1803</v>
      </c>
      <c r="F815" s="15" t="s">
        <v>9</v>
      </c>
      <c r="G815" s="16">
        <v>1634</v>
      </c>
      <c r="H815" s="16">
        <f>+G815*E815</f>
        <v>2946102</v>
      </c>
    </row>
    <row r="816" spans="1:8" ht="41.25" thickBot="1" x14ac:dyDescent="0.3">
      <c r="A816" s="3">
        <v>815</v>
      </c>
      <c r="B816" s="4">
        <v>42142406</v>
      </c>
      <c r="C816" s="5" t="s">
        <v>865</v>
      </c>
      <c r="D816" s="4" t="s">
        <v>8</v>
      </c>
      <c r="E816" s="15">
        <v>20</v>
      </c>
      <c r="F816" s="15" t="s">
        <v>9</v>
      </c>
      <c r="G816" s="16">
        <v>39022</v>
      </c>
      <c r="H816" s="16">
        <f>+G816*E816</f>
        <v>780440</v>
      </c>
    </row>
    <row r="817" spans="1:8" ht="41.25" thickBot="1" x14ac:dyDescent="0.3">
      <c r="A817" s="3">
        <v>816</v>
      </c>
      <c r="B817" s="4">
        <v>42293509</v>
      </c>
      <c r="C817" s="5" t="s">
        <v>866</v>
      </c>
      <c r="D817" s="4" t="s">
        <v>8</v>
      </c>
      <c r="E817" s="15">
        <v>4</v>
      </c>
      <c r="F817" s="15" t="s">
        <v>9</v>
      </c>
      <c r="G817" s="16">
        <v>709071</v>
      </c>
      <c r="H817" s="16">
        <f>+G817*E817</f>
        <v>2836284</v>
      </c>
    </row>
    <row r="818" spans="1:8" ht="54.75" thickBot="1" x14ac:dyDescent="0.3">
      <c r="A818" s="3">
        <v>817</v>
      </c>
      <c r="B818" s="4">
        <v>42142406</v>
      </c>
      <c r="C818" s="5" t="s">
        <v>867</v>
      </c>
      <c r="D818" s="4" t="s">
        <v>8</v>
      </c>
      <c r="E818" s="15">
        <v>1</v>
      </c>
      <c r="F818" s="15" t="s">
        <v>9</v>
      </c>
      <c r="G818" s="16">
        <v>1795</v>
      </c>
      <c r="H818" s="16">
        <f>+G818*E818</f>
        <v>1795</v>
      </c>
    </row>
    <row r="819" spans="1:8" ht="54.75" thickBot="1" x14ac:dyDescent="0.3">
      <c r="A819" s="3">
        <v>818</v>
      </c>
      <c r="B819" s="4">
        <v>42142402</v>
      </c>
      <c r="C819" s="5" t="s">
        <v>868</v>
      </c>
      <c r="D819" s="4" t="s">
        <v>8</v>
      </c>
      <c r="E819" s="15">
        <v>1</v>
      </c>
      <c r="F819" s="15" t="s">
        <v>9</v>
      </c>
      <c r="G819" s="16">
        <v>2526</v>
      </c>
      <c r="H819" s="16">
        <f>+G819*E819</f>
        <v>2526</v>
      </c>
    </row>
    <row r="820" spans="1:8" ht="54.75" thickBot="1" x14ac:dyDescent="0.3">
      <c r="A820" s="3">
        <v>819</v>
      </c>
      <c r="B820" s="4">
        <v>42142402</v>
      </c>
      <c r="C820" s="5" t="s">
        <v>869</v>
      </c>
      <c r="D820" s="4" t="s">
        <v>8</v>
      </c>
      <c r="E820" s="15">
        <v>135</v>
      </c>
      <c r="F820" s="15" t="s">
        <v>9</v>
      </c>
      <c r="G820" s="16">
        <v>2739</v>
      </c>
      <c r="H820" s="16">
        <f>+G820*E820</f>
        <v>369765</v>
      </c>
    </row>
    <row r="821" spans="1:8" ht="68.25" thickBot="1" x14ac:dyDescent="0.3">
      <c r="A821" s="3">
        <v>820</v>
      </c>
      <c r="B821" s="4">
        <v>42142402</v>
      </c>
      <c r="C821" s="5" t="s">
        <v>870</v>
      </c>
      <c r="D821" s="4" t="s">
        <v>8</v>
      </c>
      <c r="E821" s="15">
        <v>222</v>
      </c>
      <c r="F821" s="15" t="s">
        <v>9</v>
      </c>
      <c r="G821" s="16">
        <v>3614</v>
      </c>
      <c r="H821" s="16">
        <f>+G821*E821</f>
        <v>802308</v>
      </c>
    </row>
    <row r="822" spans="1:8" ht="68.25" thickBot="1" x14ac:dyDescent="0.3">
      <c r="A822" s="3">
        <v>821</v>
      </c>
      <c r="B822" s="6">
        <v>42142303</v>
      </c>
      <c r="C822" s="7" t="s">
        <v>871</v>
      </c>
      <c r="D822" s="6" t="s">
        <v>8</v>
      </c>
      <c r="E822" s="18">
        <v>1</v>
      </c>
      <c r="F822" s="18" t="s">
        <v>9</v>
      </c>
      <c r="G822" s="19">
        <v>294</v>
      </c>
      <c r="H822" s="19">
        <f>+G822*E822</f>
        <v>294</v>
      </c>
    </row>
    <row r="823" spans="1:8" ht="54.75" thickBot="1" x14ac:dyDescent="0.3">
      <c r="A823" s="3">
        <v>822</v>
      </c>
      <c r="B823" s="4">
        <v>51191509</v>
      </c>
      <c r="C823" s="5" t="s">
        <v>872</v>
      </c>
      <c r="D823" s="4" t="s">
        <v>505</v>
      </c>
      <c r="E823" s="15">
        <v>106</v>
      </c>
      <c r="F823" s="15" t="s">
        <v>9</v>
      </c>
      <c r="G823" s="16">
        <v>10159</v>
      </c>
      <c r="H823" s="16">
        <f>+G823*E823</f>
        <v>1076854</v>
      </c>
    </row>
    <row r="824" spans="1:8" ht="68.25" thickBot="1" x14ac:dyDescent="0.3">
      <c r="A824" s="3">
        <v>823</v>
      </c>
      <c r="B824" s="4">
        <v>42130000</v>
      </c>
      <c r="C824" s="5" t="s">
        <v>873</v>
      </c>
      <c r="D824" s="4" t="s">
        <v>8</v>
      </c>
      <c r="E824" s="15">
        <v>1</v>
      </c>
      <c r="F824" s="15" t="s">
        <v>9</v>
      </c>
      <c r="G824" s="16">
        <v>53550</v>
      </c>
      <c r="H824" s="16">
        <f>+G824*E824</f>
        <v>53550</v>
      </c>
    </row>
    <row r="825" spans="1:8" ht="68.25" thickBot="1" x14ac:dyDescent="0.3">
      <c r="A825" s="3">
        <v>824</v>
      </c>
      <c r="B825" s="4">
        <v>42142106</v>
      </c>
      <c r="C825" s="5" t="s">
        <v>874</v>
      </c>
      <c r="D825" s="4" t="s">
        <v>8</v>
      </c>
      <c r="E825" s="15">
        <v>38</v>
      </c>
      <c r="F825" s="15" t="s">
        <v>9</v>
      </c>
      <c r="G825" s="16">
        <v>39942</v>
      </c>
      <c r="H825" s="16">
        <f>+G825*E825</f>
        <v>1517796</v>
      </c>
    </row>
    <row r="826" spans="1:8" ht="68.25" thickBot="1" x14ac:dyDescent="0.3">
      <c r="A826" s="3">
        <v>825</v>
      </c>
      <c r="B826" s="4">
        <v>42271708</v>
      </c>
      <c r="C826" s="5" t="s">
        <v>875</v>
      </c>
      <c r="D826" s="4" t="s">
        <v>8</v>
      </c>
      <c r="E826" s="15">
        <v>6</v>
      </c>
      <c r="F826" s="15" t="s">
        <v>9</v>
      </c>
      <c r="G826" s="16">
        <v>446915</v>
      </c>
      <c r="H826" s="16">
        <f>+G826*E826</f>
        <v>2681490</v>
      </c>
    </row>
    <row r="827" spans="1:8" ht="68.25" thickBot="1" x14ac:dyDescent="0.3">
      <c r="A827" s="3">
        <v>826</v>
      </c>
      <c r="B827" s="4">
        <v>42271708</v>
      </c>
      <c r="C827" s="5" t="s">
        <v>876</v>
      </c>
      <c r="D827" s="4" t="s">
        <v>8</v>
      </c>
      <c r="E827" s="15">
        <v>1</v>
      </c>
      <c r="F827" s="15" t="s">
        <v>9</v>
      </c>
      <c r="G827" s="16">
        <v>501199</v>
      </c>
      <c r="H827" s="16">
        <f>+G827*E827</f>
        <v>501199</v>
      </c>
    </row>
    <row r="828" spans="1:8" ht="54.75" thickBot="1" x14ac:dyDescent="0.3">
      <c r="A828" s="3">
        <v>827</v>
      </c>
      <c r="B828" s="4">
        <v>42271708</v>
      </c>
      <c r="C828" s="5" t="s">
        <v>877</v>
      </c>
      <c r="D828" s="4" t="s">
        <v>8</v>
      </c>
      <c r="E828" s="15">
        <v>310</v>
      </c>
      <c r="F828" s="15" t="s">
        <v>9</v>
      </c>
      <c r="G828" s="16">
        <v>3713</v>
      </c>
      <c r="H828" s="16">
        <f>+G828*E828</f>
        <v>1151030</v>
      </c>
    </row>
    <row r="829" spans="1:8" ht="95.25" thickBot="1" x14ac:dyDescent="0.3">
      <c r="A829" s="3">
        <v>828</v>
      </c>
      <c r="B829" s="4">
        <v>42271708</v>
      </c>
      <c r="C829" s="5" t="s">
        <v>878</v>
      </c>
      <c r="D829" s="4" t="s">
        <v>8</v>
      </c>
      <c r="E829" s="15">
        <v>1</v>
      </c>
      <c r="F829" s="15" t="s">
        <v>9</v>
      </c>
      <c r="G829" s="16">
        <v>542929</v>
      </c>
      <c r="H829" s="16">
        <f>+G829*E829</f>
        <v>542929</v>
      </c>
    </row>
    <row r="830" spans="1:8" ht="27.75" thickBot="1" x14ac:dyDescent="0.3">
      <c r="A830" s="3">
        <v>829</v>
      </c>
      <c r="B830" s="4">
        <v>42271708</v>
      </c>
      <c r="C830" s="5" t="s">
        <v>879</v>
      </c>
      <c r="D830" s="4" t="s">
        <v>8</v>
      </c>
      <c r="E830" s="15">
        <v>1</v>
      </c>
      <c r="F830" s="15" t="s">
        <v>9</v>
      </c>
      <c r="G830" s="16">
        <v>47390</v>
      </c>
      <c r="H830" s="16">
        <f>+G830*E830</f>
        <v>47390</v>
      </c>
    </row>
    <row r="831" spans="1:8" ht="41.25" thickBot="1" x14ac:dyDescent="0.3">
      <c r="A831" s="3">
        <v>830</v>
      </c>
      <c r="B831" s="4">
        <v>42271708</v>
      </c>
      <c r="C831" s="5" t="s">
        <v>880</v>
      </c>
      <c r="D831" s="4" t="s">
        <v>8</v>
      </c>
      <c r="E831" s="15">
        <v>1</v>
      </c>
      <c r="F831" s="15" t="s">
        <v>9</v>
      </c>
      <c r="G831" s="16">
        <v>99444</v>
      </c>
      <c r="H831" s="16">
        <f>+G831*E831</f>
        <v>99444</v>
      </c>
    </row>
    <row r="832" spans="1:8" ht="54.75" thickBot="1" x14ac:dyDescent="0.3">
      <c r="A832" s="3">
        <v>831</v>
      </c>
      <c r="B832" s="4">
        <v>42272213</v>
      </c>
      <c r="C832" s="5" t="s">
        <v>881</v>
      </c>
      <c r="D832" s="4" t="s">
        <v>8</v>
      </c>
      <c r="E832" s="15">
        <v>1</v>
      </c>
      <c r="F832" s="15" t="s">
        <v>9</v>
      </c>
      <c r="G832" s="16">
        <v>96308</v>
      </c>
      <c r="H832" s="16">
        <f>+G832*E832</f>
        <v>96308</v>
      </c>
    </row>
    <row r="833" spans="1:8" ht="54.75" thickBot="1" x14ac:dyDescent="0.3">
      <c r="A833" s="3">
        <v>832</v>
      </c>
      <c r="B833" s="4">
        <v>42272213</v>
      </c>
      <c r="C833" s="5" t="s">
        <v>882</v>
      </c>
      <c r="D833" s="4" t="s">
        <v>8</v>
      </c>
      <c r="E833" s="15">
        <v>1</v>
      </c>
      <c r="F833" s="15" t="s">
        <v>9</v>
      </c>
      <c r="G833" s="16">
        <v>88421</v>
      </c>
      <c r="H833" s="16">
        <f>+G833*E833</f>
        <v>88421</v>
      </c>
    </row>
    <row r="834" spans="1:8" ht="68.25" thickBot="1" x14ac:dyDescent="0.3">
      <c r="A834" s="3">
        <v>833</v>
      </c>
      <c r="B834" s="4">
        <v>42272213</v>
      </c>
      <c r="C834" s="5" t="s">
        <v>883</v>
      </c>
      <c r="D834" s="4" t="s">
        <v>8</v>
      </c>
      <c r="E834" s="15">
        <v>1</v>
      </c>
      <c r="F834" s="15" t="s">
        <v>9</v>
      </c>
      <c r="G834" s="16">
        <v>173332</v>
      </c>
      <c r="H834" s="16">
        <f>+G834*E834</f>
        <v>173332</v>
      </c>
    </row>
    <row r="835" spans="1:8" ht="41.25" thickBot="1" x14ac:dyDescent="0.3">
      <c r="A835" s="3">
        <v>834</v>
      </c>
      <c r="B835" s="4">
        <v>42272213</v>
      </c>
      <c r="C835" s="5" t="s">
        <v>884</v>
      </c>
      <c r="D835" s="4" t="s">
        <v>8</v>
      </c>
      <c r="E835" s="15">
        <v>1</v>
      </c>
      <c r="F835" s="15" t="s">
        <v>9</v>
      </c>
      <c r="G835" s="16">
        <v>4749</v>
      </c>
      <c r="H835" s="16">
        <f>+G835*E835</f>
        <v>4749</v>
      </c>
    </row>
    <row r="836" spans="1:8" ht="41.25" thickBot="1" x14ac:dyDescent="0.3">
      <c r="A836" s="3">
        <v>835</v>
      </c>
      <c r="B836" s="4">
        <v>42271708</v>
      </c>
      <c r="C836" s="5" t="s">
        <v>885</v>
      </c>
      <c r="D836" s="4" t="s">
        <v>8</v>
      </c>
      <c r="E836" s="15">
        <v>1</v>
      </c>
      <c r="F836" s="15" t="s">
        <v>9</v>
      </c>
      <c r="G836" s="16">
        <v>60735</v>
      </c>
      <c r="H836" s="16">
        <f>+G836*E836</f>
        <v>60735</v>
      </c>
    </row>
    <row r="837" spans="1:8" ht="41.25" thickBot="1" x14ac:dyDescent="0.3">
      <c r="A837" s="3">
        <v>836</v>
      </c>
      <c r="B837" s="4">
        <v>42271708</v>
      </c>
      <c r="C837" s="5" t="s">
        <v>886</v>
      </c>
      <c r="D837" s="4" t="s">
        <v>8</v>
      </c>
      <c r="E837" s="15">
        <v>7</v>
      </c>
      <c r="F837" s="15" t="s">
        <v>9</v>
      </c>
      <c r="G837" s="16">
        <v>43194</v>
      </c>
      <c r="H837" s="16">
        <f>+G837*E837</f>
        <v>302358</v>
      </c>
    </row>
    <row r="838" spans="1:8" ht="54.75" thickBot="1" x14ac:dyDescent="0.3">
      <c r="A838" s="3">
        <v>837</v>
      </c>
      <c r="B838" s="4">
        <v>42271708</v>
      </c>
      <c r="C838" s="5" t="s">
        <v>887</v>
      </c>
      <c r="D838" s="4" t="s">
        <v>8</v>
      </c>
      <c r="E838" s="15">
        <v>20</v>
      </c>
      <c r="F838" s="15" t="s">
        <v>9</v>
      </c>
      <c r="G838" s="16">
        <v>41438</v>
      </c>
      <c r="H838" s="16">
        <f>+G838*E838</f>
        <v>828760</v>
      </c>
    </row>
    <row r="839" spans="1:8" ht="54.75" thickBot="1" x14ac:dyDescent="0.3">
      <c r="A839" s="3">
        <v>838</v>
      </c>
      <c r="B839" s="4">
        <v>42271708</v>
      </c>
      <c r="C839" s="5" t="s">
        <v>888</v>
      </c>
      <c r="D839" s="4" t="s">
        <v>8</v>
      </c>
      <c r="E839" s="15">
        <v>1</v>
      </c>
      <c r="F839" s="15" t="s">
        <v>9</v>
      </c>
      <c r="G839" s="16">
        <v>89805</v>
      </c>
      <c r="H839" s="16">
        <f>+G839*E839</f>
        <v>89805</v>
      </c>
    </row>
    <row r="840" spans="1:8" ht="54.75" thickBot="1" x14ac:dyDescent="0.3">
      <c r="A840" s="3">
        <v>839</v>
      </c>
      <c r="B840" s="4">
        <v>42271708</v>
      </c>
      <c r="C840" s="5" t="s">
        <v>889</v>
      </c>
      <c r="D840" s="4" t="s">
        <v>8</v>
      </c>
      <c r="E840" s="15">
        <v>1</v>
      </c>
      <c r="F840" s="15" t="s">
        <v>9</v>
      </c>
      <c r="G840" s="16">
        <v>49272</v>
      </c>
      <c r="H840" s="16">
        <f>+G840*E840</f>
        <v>49272</v>
      </c>
    </row>
    <row r="841" spans="1:8" ht="41.25" thickBot="1" x14ac:dyDescent="0.3">
      <c r="A841" s="3">
        <v>840</v>
      </c>
      <c r="B841" s="4">
        <v>42294944</v>
      </c>
      <c r="C841" s="5" t="s">
        <v>890</v>
      </c>
      <c r="D841" s="4" t="s">
        <v>8</v>
      </c>
      <c r="E841" s="15">
        <v>1</v>
      </c>
      <c r="F841" s="15" t="s">
        <v>9</v>
      </c>
      <c r="G841" s="16">
        <v>295596</v>
      </c>
      <c r="H841" s="16">
        <f>+G841*E841</f>
        <v>295596</v>
      </c>
    </row>
    <row r="842" spans="1:8" ht="27.75" thickBot="1" x14ac:dyDescent="0.3">
      <c r="A842" s="3">
        <v>841</v>
      </c>
      <c r="B842" s="4">
        <v>42182006</v>
      </c>
      <c r="C842" s="5" t="s">
        <v>891</v>
      </c>
      <c r="D842" s="4" t="s">
        <v>8</v>
      </c>
      <c r="E842" s="15">
        <v>1</v>
      </c>
      <c r="F842" s="15" t="s">
        <v>9</v>
      </c>
      <c r="G842" s="16">
        <v>38163</v>
      </c>
      <c r="H842" s="16">
        <f>+G842*E842</f>
        <v>38163</v>
      </c>
    </row>
    <row r="843" spans="1:8" ht="27.75" thickBot="1" x14ac:dyDescent="0.3">
      <c r="A843" s="3">
        <v>842</v>
      </c>
      <c r="B843" s="4">
        <v>42182006</v>
      </c>
      <c r="C843" s="5" t="s">
        <v>892</v>
      </c>
      <c r="D843" s="4" t="s">
        <v>8</v>
      </c>
      <c r="E843" s="15">
        <v>1</v>
      </c>
      <c r="F843" s="15" t="s">
        <v>9</v>
      </c>
      <c r="G843" s="16">
        <v>38163</v>
      </c>
      <c r="H843" s="16">
        <f>+G843*E843</f>
        <v>38163</v>
      </c>
    </row>
    <row r="844" spans="1:8" ht="27.75" thickBot="1" x14ac:dyDescent="0.3">
      <c r="A844" s="3">
        <v>843</v>
      </c>
      <c r="B844" s="4">
        <v>42182006</v>
      </c>
      <c r="C844" s="5" t="s">
        <v>893</v>
      </c>
      <c r="D844" s="4" t="s">
        <v>8</v>
      </c>
      <c r="E844" s="15">
        <v>1</v>
      </c>
      <c r="F844" s="15" t="s">
        <v>9</v>
      </c>
      <c r="G844" s="16">
        <v>33457</v>
      </c>
      <c r="H844" s="16">
        <f>+G844*E844</f>
        <v>33457</v>
      </c>
    </row>
    <row r="845" spans="1:8" ht="27.75" thickBot="1" x14ac:dyDescent="0.3">
      <c r="A845" s="3">
        <v>844</v>
      </c>
      <c r="B845" s="4">
        <v>42182006</v>
      </c>
      <c r="C845" s="5" t="s">
        <v>894</v>
      </c>
      <c r="D845" s="4" t="s">
        <v>8</v>
      </c>
      <c r="E845" s="15">
        <v>1</v>
      </c>
      <c r="F845" s="15" t="s">
        <v>9</v>
      </c>
      <c r="G845" s="16">
        <v>30747</v>
      </c>
      <c r="H845" s="16">
        <f>+G845*E845</f>
        <v>30747</v>
      </c>
    </row>
    <row r="846" spans="1:8" ht="27.75" thickBot="1" x14ac:dyDescent="0.3">
      <c r="A846" s="3">
        <v>845</v>
      </c>
      <c r="B846" s="4">
        <v>42182006</v>
      </c>
      <c r="C846" s="5" t="s">
        <v>895</v>
      </c>
      <c r="D846" s="4" t="s">
        <v>8</v>
      </c>
      <c r="E846" s="15">
        <v>1</v>
      </c>
      <c r="F846" s="15" t="s">
        <v>9</v>
      </c>
      <c r="G846" s="16">
        <v>33457</v>
      </c>
      <c r="H846" s="16">
        <f>+G846*E846</f>
        <v>33457</v>
      </c>
    </row>
    <row r="847" spans="1:8" ht="41.25" thickBot="1" x14ac:dyDescent="0.3">
      <c r="A847" s="3">
        <v>846</v>
      </c>
      <c r="B847" s="4">
        <v>42271708</v>
      </c>
      <c r="C847" s="5" t="s">
        <v>896</v>
      </c>
      <c r="D847" s="4" t="s">
        <v>8</v>
      </c>
      <c r="E847" s="15">
        <v>1</v>
      </c>
      <c r="F847" s="15" t="s">
        <v>9</v>
      </c>
      <c r="G847" s="16">
        <v>1875</v>
      </c>
      <c r="H847" s="16">
        <f>+G847*E847</f>
        <v>1875</v>
      </c>
    </row>
    <row r="848" spans="1:8" ht="41.25" thickBot="1" x14ac:dyDescent="0.3">
      <c r="A848" s="3">
        <v>847</v>
      </c>
      <c r="B848" s="4">
        <v>42271708</v>
      </c>
      <c r="C848" s="5" t="s">
        <v>897</v>
      </c>
      <c r="D848" s="4" t="s">
        <v>8</v>
      </c>
      <c r="E848" s="15">
        <v>25468</v>
      </c>
      <c r="F848" s="15" t="s">
        <v>9</v>
      </c>
      <c r="G848" s="16">
        <v>12955</v>
      </c>
      <c r="H848" s="16">
        <f>+G848*E848</f>
        <v>329937940</v>
      </c>
    </row>
    <row r="849" spans="1:8" ht="54.75" thickBot="1" x14ac:dyDescent="0.3">
      <c r="A849" s="3">
        <v>848</v>
      </c>
      <c r="B849" s="4">
        <v>42271708</v>
      </c>
      <c r="C849" s="5" t="s">
        <v>898</v>
      </c>
      <c r="D849" s="4" t="s">
        <v>8</v>
      </c>
      <c r="E849" s="15">
        <v>1</v>
      </c>
      <c r="F849" s="15" t="s">
        <v>9</v>
      </c>
      <c r="G849" s="16">
        <v>4470</v>
      </c>
      <c r="H849" s="16">
        <f>+G849*E849</f>
        <v>4470</v>
      </c>
    </row>
    <row r="850" spans="1:8" ht="54.75" thickBot="1" x14ac:dyDescent="0.3">
      <c r="A850" s="3">
        <v>849</v>
      </c>
      <c r="B850" s="4">
        <v>42295407</v>
      </c>
      <c r="C850" s="5" t="s">
        <v>899</v>
      </c>
      <c r="D850" s="4" t="s">
        <v>900</v>
      </c>
      <c r="E850" s="15">
        <v>2411</v>
      </c>
      <c r="F850" s="15" t="s">
        <v>9</v>
      </c>
      <c r="G850" s="16">
        <v>36689</v>
      </c>
      <c r="H850" s="16">
        <f>+G850*E850</f>
        <v>88457179</v>
      </c>
    </row>
    <row r="851" spans="1:8" ht="54.75" thickBot="1" x14ac:dyDescent="0.3">
      <c r="A851" s="3">
        <v>850</v>
      </c>
      <c r="B851" s="4">
        <v>42271708</v>
      </c>
      <c r="C851" s="5" t="s">
        <v>901</v>
      </c>
      <c r="D851" s="4" t="s">
        <v>8</v>
      </c>
      <c r="E851" s="15">
        <v>1</v>
      </c>
      <c r="F851" s="15" t="s">
        <v>9</v>
      </c>
      <c r="G851" s="16">
        <v>1426</v>
      </c>
      <c r="H851" s="16">
        <f>+G851*E851</f>
        <v>1426</v>
      </c>
    </row>
    <row r="852" spans="1:8" ht="54.75" thickBot="1" x14ac:dyDescent="0.3">
      <c r="A852" s="3">
        <v>851</v>
      </c>
      <c r="B852" s="4">
        <v>42272001</v>
      </c>
      <c r="C852" s="5" t="s">
        <v>902</v>
      </c>
      <c r="D852" s="4" t="s">
        <v>8</v>
      </c>
      <c r="E852" s="15">
        <v>1</v>
      </c>
      <c r="F852" s="15" t="s">
        <v>9</v>
      </c>
      <c r="G852" s="16">
        <v>63553</v>
      </c>
      <c r="H852" s="16">
        <f>+G852*E852</f>
        <v>63553</v>
      </c>
    </row>
    <row r="853" spans="1:8" ht="41.25" thickBot="1" x14ac:dyDescent="0.3">
      <c r="A853" s="3">
        <v>852</v>
      </c>
      <c r="B853" s="4">
        <v>42272510</v>
      </c>
      <c r="C853" s="5" t="s">
        <v>903</v>
      </c>
      <c r="D853" s="4" t="s">
        <v>8</v>
      </c>
      <c r="E853" s="15">
        <v>1</v>
      </c>
      <c r="F853" s="15" t="s">
        <v>9</v>
      </c>
      <c r="G853" s="16">
        <v>3799</v>
      </c>
      <c r="H853" s="16">
        <f>+G853*E853</f>
        <v>3799</v>
      </c>
    </row>
    <row r="854" spans="1:8" ht="41.25" thickBot="1" x14ac:dyDescent="0.3">
      <c r="A854" s="3">
        <v>853</v>
      </c>
      <c r="B854" s="4">
        <v>42272510</v>
      </c>
      <c r="C854" s="5" t="s">
        <v>904</v>
      </c>
      <c r="D854" s="4" t="s">
        <v>8</v>
      </c>
      <c r="E854" s="15">
        <v>1</v>
      </c>
      <c r="F854" s="15" t="s">
        <v>9</v>
      </c>
      <c r="G854" s="16">
        <v>3799</v>
      </c>
      <c r="H854" s="16">
        <f>+G854*E854</f>
        <v>3799</v>
      </c>
    </row>
    <row r="855" spans="1:8" ht="41.25" thickBot="1" x14ac:dyDescent="0.3">
      <c r="A855" s="3">
        <v>854</v>
      </c>
      <c r="B855" s="4">
        <v>42272510</v>
      </c>
      <c r="C855" s="5" t="s">
        <v>905</v>
      </c>
      <c r="D855" s="4" t="s">
        <v>8</v>
      </c>
      <c r="E855" s="15">
        <v>1</v>
      </c>
      <c r="F855" s="15" t="s">
        <v>9</v>
      </c>
      <c r="G855" s="16">
        <v>3799</v>
      </c>
      <c r="H855" s="16">
        <f>+G855*E855</f>
        <v>3799</v>
      </c>
    </row>
    <row r="856" spans="1:8" ht="27.75" thickBot="1" x14ac:dyDescent="0.3">
      <c r="A856" s="3">
        <v>855</v>
      </c>
      <c r="B856" s="4">
        <v>42272510</v>
      </c>
      <c r="C856" s="5" t="s">
        <v>906</v>
      </c>
      <c r="D856" s="4" t="s">
        <v>8</v>
      </c>
      <c r="E856" s="15">
        <v>1</v>
      </c>
      <c r="F856" s="15" t="s">
        <v>9</v>
      </c>
      <c r="G856" s="16">
        <v>3811</v>
      </c>
      <c r="H856" s="16">
        <f>+G856*E856</f>
        <v>3811</v>
      </c>
    </row>
    <row r="857" spans="1:8" ht="41.25" thickBot="1" x14ac:dyDescent="0.3">
      <c r="A857" s="3">
        <v>856</v>
      </c>
      <c r="B857" s="4">
        <v>42272502</v>
      </c>
      <c r="C857" s="5" t="s">
        <v>907</v>
      </c>
      <c r="D857" s="4" t="s">
        <v>8</v>
      </c>
      <c r="E857" s="15">
        <v>1</v>
      </c>
      <c r="F857" s="15" t="s">
        <v>9</v>
      </c>
      <c r="G857" s="16">
        <v>3909</v>
      </c>
      <c r="H857" s="16">
        <f>+G857*E857</f>
        <v>3909</v>
      </c>
    </row>
    <row r="858" spans="1:8" ht="27.75" thickBot="1" x14ac:dyDescent="0.3">
      <c r="A858" s="3">
        <v>857</v>
      </c>
      <c r="B858" s="4">
        <v>42272500</v>
      </c>
      <c r="C858" s="5" t="s">
        <v>908</v>
      </c>
      <c r="D858" s="4" t="s">
        <v>8</v>
      </c>
      <c r="E858" s="15">
        <v>1</v>
      </c>
      <c r="F858" s="15" t="s">
        <v>9</v>
      </c>
      <c r="G858" s="16">
        <v>7384</v>
      </c>
      <c r="H858" s="16">
        <f>+G858*E858</f>
        <v>7384</v>
      </c>
    </row>
    <row r="859" spans="1:8" ht="41.25" thickBot="1" x14ac:dyDescent="0.3">
      <c r="A859" s="3">
        <v>858</v>
      </c>
      <c r="B859" s="4">
        <v>42272510</v>
      </c>
      <c r="C859" s="5" t="s">
        <v>909</v>
      </c>
      <c r="D859" s="4" t="s">
        <v>8</v>
      </c>
      <c r="E859" s="15">
        <v>137</v>
      </c>
      <c r="F859" s="15" t="s">
        <v>9</v>
      </c>
      <c r="G859" s="16">
        <v>4262</v>
      </c>
      <c r="H859" s="16">
        <f>+G859*E859</f>
        <v>583894</v>
      </c>
    </row>
    <row r="860" spans="1:8" ht="68.25" thickBot="1" x14ac:dyDescent="0.3">
      <c r="A860" s="3">
        <v>859</v>
      </c>
      <c r="B860" s="4">
        <v>42000000</v>
      </c>
      <c r="C860" s="5" t="s">
        <v>910</v>
      </c>
      <c r="D860" s="4" t="s">
        <v>8</v>
      </c>
      <c r="E860" s="15">
        <v>1</v>
      </c>
      <c r="F860" s="15" t="s">
        <v>9</v>
      </c>
      <c r="G860" s="16">
        <v>391511</v>
      </c>
      <c r="H860" s="16">
        <f>+G860*E860</f>
        <v>391511</v>
      </c>
    </row>
    <row r="861" spans="1:8" ht="27.75" thickBot="1" x14ac:dyDescent="0.3">
      <c r="A861" s="3">
        <v>860</v>
      </c>
      <c r="B861" s="4">
        <v>51101702</v>
      </c>
      <c r="C861" s="5" t="s">
        <v>911</v>
      </c>
      <c r="D861" s="4" t="s">
        <v>25</v>
      </c>
      <c r="E861" s="15">
        <v>256</v>
      </c>
      <c r="F861" s="15" t="s">
        <v>9</v>
      </c>
      <c r="G861" s="16">
        <v>124</v>
      </c>
      <c r="H861" s="16">
        <f>+G861*E861</f>
        <v>31744</v>
      </c>
    </row>
    <row r="862" spans="1:8" ht="68.25" thickBot="1" x14ac:dyDescent="0.3">
      <c r="A862" s="3">
        <v>861</v>
      </c>
      <c r="B862" s="4">
        <v>51181827</v>
      </c>
      <c r="C862" s="5" t="s">
        <v>912</v>
      </c>
      <c r="D862" s="4" t="s">
        <v>28</v>
      </c>
      <c r="E862" s="15">
        <v>1</v>
      </c>
      <c r="F862" s="17">
        <v>12298</v>
      </c>
      <c r="G862" s="16">
        <v>12298</v>
      </c>
      <c r="H862" s="16">
        <f>+G862*E862</f>
        <v>12298</v>
      </c>
    </row>
    <row r="863" spans="1:8" ht="27.75" thickBot="1" x14ac:dyDescent="0.3">
      <c r="A863" s="3">
        <v>862</v>
      </c>
      <c r="B863" s="4">
        <v>51181827</v>
      </c>
      <c r="C863" s="5" t="s">
        <v>913</v>
      </c>
      <c r="D863" s="4" t="s">
        <v>25</v>
      </c>
      <c r="E863" s="15">
        <v>1</v>
      </c>
      <c r="F863" s="17">
        <v>323</v>
      </c>
      <c r="G863" s="16">
        <v>323</v>
      </c>
      <c r="H863" s="16">
        <f>+G863*E863</f>
        <v>323</v>
      </c>
    </row>
    <row r="864" spans="1:8" ht="41.25" thickBot="1" x14ac:dyDescent="0.3">
      <c r="A864" s="3">
        <v>863</v>
      </c>
      <c r="B864" s="4">
        <v>51181827</v>
      </c>
      <c r="C864" s="5" t="s">
        <v>914</v>
      </c>
      <c r="D864" s="4" t="s">
        <v>28</v>
      </c>
      <c r="E864" s="15">
        <v>17</v>
      </c>
      <c r="F864" s="17">
        <v>9763</v>
      </c>
      <c r="G864" s="16">
        <v>9763</v>
      </c>
      <c r="H864" s="16">
        <f>+G864*E864</f>
        <v>165971</v>
      </c>
    </row>
    <row r="865" spans="1:8" ht="41.25" thickBot="1" x14ac:dyDescent="0.3">
      <c r="A865" s="3">
        <v>864</v>
      </c>
      <c r="B865" s="4">
        <v>51142140</v>
      </c>
      <c r="C865" s="5" t="s">
        <v>915</v>
      </c>
      <c r="D865" s="4" t="s">
        <v>21</v>
      </c>
      <c r="E865" s="15">
        <v>1</v>
      </c>
      <c r="F865" s="17">
        <v>33995</v>
      </c>
      <c r="G865" s="16">
        <v>33995</v>
      </c>
      <c r="H865" s="16">
        <f>+G865*E865</f>
        <v>33995</v>
      </c>
    </row>
    <row r="866" spans="1:8" ht="27.75" thickBot="1" x14ac:dyDescent="0.3">
      <c r="A866" s="3">
        <v>865</v>
      </c>
      <c r="B866" s="4">
        <v>51142140</v>
      </c>
      <c r="C866" s="5" t="s">
        <v>916</v>
      </c>
      <c r="D866" s="4" t="s">
        <v>25</v>
      </c>
      <c r="E866" s="15">
        <v>3</v>
      </c>
      <c r="F866" s="17">
        <v>56</v>
      </c>
      <c r="G866" s="16">
        <v>56</v>
      </c>
      <c r="H866" s="16">
        <f>+G866*E866</f>
        <v>168</v>
      </c>
    </row>
    <row r="867" spans="1:8" ht="41.25" thickBot="1" x14ac:dyDescent="0.3">
      <c r="A867" s="3">
        <v>866</v>
      </c>
      <c r="B867" s="4">
        <v>51141541</v>
      </c>
      <c r="C867" s="5" t="s">
        <v>917</v>
      </c>
      <c r="D867" s="4" t="s">
        <v>25</v>
      </c>
      <c r="E867" s="15">
        <v>1</v>
      </c>
      <c r="F867" s="17">
        <v>1850</v>
      </c>
      <c r="G867" s="16">
        <v>1850</v>
      </c>
      <c r="H867" s="16">
        <f>+G867*E867</f>
        <v>1850</v>
      </c>
    </row>
    <row r="868" spans="1:8" ht="54.75" thickBot="1" x14ac:dyDescent="0.3">
      <c r="A868" s="3">
        <v>867</v>
      </c>
      <c r="B868" s="4">
        <v>51141541</v>
      </c>
      <c r="C868" s="5" t="s">
        <v>918</v>
      </c>
      <c r="D868" s="4" t="s">
        <v>25</v>
      </c>
      <c r="E868" s="15">
        <v>1</v>
      </c>
      <c r="F868" s="17">
        <v>3701</v>
      </c>
      <c r="G868" s="16">
        <v>3701</v>
      </c>
      <c r="H868" s="16">
        <f>+G868*E868</f>
        <v>3701</v>
      </c>
    </row>
    <row r="869" spans="1:8" ht="27.75" thickBot="1" x14ac:dyDescent="0.3">
      <c r="A869" s="3">
        <v>868</v>
      </c>
      <c r="B869" s="4">
        <v>51111609</v>
      </c>
      <c r="C869" s="5" t="s">
        <v>919</v>
      </c>
      <c r="D869" s="4" t="s">
        <v>25</v>
      </c>
      <c r="E869" s="15">
        <v>1</v>
      </c>
      <c r="F869" s="15" t="s">
        <v>9</v>
      </c>
      <c r="G869" s="16">
        <v>8372</v>
      </c>
      <c r="H869" s="16">
        <f>+G869*E869</f>
        <v>8372</v>
      </c>
    </row>
    <row r="870" spans="1:8" ht="68.25" thickBot="1" x14ac:dyDescent="0.3">
      <c r="A870" s="3">
        <v>869</v>
      </c>
      <c r="B870" s="4">
        <v>51101589</v>
      </c>
      <c r="C870" s="5" t="s">
        <v>920</v>
      </c>
      <c r="D870" s="4" t="s">
        <v>19</v>
      </c>
      <c r="E870" s="15">
        <v>9300</v>
      </c>
      <c r="F870" s="17">
        <v>46400</v>
      </c>
      <c r="G870" s="16">
        <v>46400</v>
      </c>
      <c r="H870" s="16">
        <f>+G870*E870</f>
        <v>431520000</v>
      </c>
    </row>
    <row r="871" spans="1:8" ht="27.75" thickBot="1" x14ac:dyDescent="0.3">
      <c r="A871" s="3">
        <v>870</v>
      </c>
      <c r="B871" s="4">
        <v>51142003</v>
      </c>
      <c r="C871" s="5" t="s">
        <v>921</v>
      </c>
      <c r="D871" s="4" t="s">
        <v>25</v>
      </c>
      <c r="E871" s="15">
        <v>6</v>
      </c>
      <c r="F871" s="17">
        <v>1280</v>
      </c>
      <c r="G871" s="16">
        <v>1280</v>
      </c>
      <c r="H871" s="16">
        <f>+G871*E871</f>
        <v>7680</v>
      </c>
    </row>
    <row r="872" spans="1:8" ht="41.25" thickBot="1" x14ac:dyDescent="0.3">
      <c r="A872" s="3">
        <v>871</v>
      </c>
      <c r="B872" s="4">
        <v>51111513</v>
      </c>
      <c r="C872" s="5" t="s">
        <v>922</v>
      </c>
      <c r="D872" s="4" t="s">
        <v>19</v>
      </c>
      <c r="E872" s="15">
        <v>1</v>
      </c>
      <c r="F872" s="15" t="s">
        <v>9</v>
      </c>
      <c r="G872" s="16">
        <v>14264</v>
      </c>
      <c r="H872" s="16">
        <f>+G872*E872</f>
        <v>14264</v>
      </c>
    </row>
    <row r="873" spans="1:8" ht="27.75" thickBot="1" x14ac:dyDescent="0.3">
      <c r="A873" s="3">
        <v>872</v>
      </c>
      <c r="B873" s="4">
        <v>51181517</v>
      </c>
      <c r="C873" s="5" t="s">
        <v>923</v>
      </c>
      <c r="D873" s="4" t="s">
        <v>25</v>
      </c>
      <c r="E873" s="15">
        <v>1</v>
      </c>
      <c r="F873" s="15" t="s">
        <v>9</v>
      </c>
      <c r="G873" s="16">
        <v>57</v>
      </c>
      <c r="H873" s="16">
        <f>+G873*E873</f>
        <v>57</v>
      </c>
    </row>
    <row r="874" spans="1:8" ht="41.25" thickBot="1" x14ac:dyDescent="0.3">
      <c r="A874" s="3">
        <v>873</v>
      </c>
      <c r="B874" s="4">
        <v>51131800</v>
      </c>
      <c r="C874" s="5" t="s">
        <v>924</v>
      </c>
      <c r="D874" s="4" t="s">
        <v>41</v>
      </c>
      <c r="E874" s="15">
        <v>1</v>
      </c>
      <c r="F874" s="15" t="s">
        <v>9</v>
      </c>
      <c r="G874" s="16">
        <v>4168</v>
      </c>
      <c r="H874" s="16">
        <f>+G874*E874</f>
        <v>4168</v>
      </c>
    </row>
    <row r="875" spans="1:8" ht="68.25" thickBot="1" x14ac:dyDescent="0.3">
      <c r="A875" s="3">
        <v>874</v>
      </c>
      <c r="B875" s="4">
        <v>51131800</v>
      </c>
      <c r="C875" s="5" t="s">
        <v>925</v>
      </c>
      <c r="D875" s="4" t="s">
        <v>28</v>
      </c>
      <c r="E875" s="15">
        <v>1</v>
      </c>
      <c r="F875" s="15" t="s">
        <v>9</v>
      </c>
      <c r="G875" s="16">
        <v>5034</v>
      </c>
      <c r="H875" s="16">
        <f>+G875*E875</f>
        <v>5034</v>
      </c>
    </row>
    <row r="876" spans="1:8" ht="81.75" thickBot="1" x14ac:dyDescent="0.3">
      <c r="A876" s="3">
        <v>875</v>
      </c>
      <c r="B876" s="4">
        <v>51181707</v>
      </c>
      <c r="C876" s="5" t="s">
        <v>926</v>
      </c>
      <c r="D876" s="4" t="s">
        <v>19</v>
      </c>
      <c r="E876" s="15">
        <v>233</v>
      </c>
      <c r="F876" s="17">
        <v>44513</v>
      </c>
      <c r="G876" s="16">
        <v>44513</v>
      </c>
      <c r="H876" s="16">
        <f>+G876*E876</f>
        <v>10371529</v>
      </c>
    </row>
    <row r="877" spans="1:8" ht="27.75" thickBot="1" x14ac:dyDescent="0.3">
      <c r="A877" s="3">
        <v>876</v>
      </c>
      <c r="B877" s="4">
        <v>51181605</v>
      </c>
      <c r="C877" s="5" t="s">
        <v>927</v>
      </c>
      <c r="D877" s="4" t="s">
        <v>25</v>
      </c>
      <c r="E877" s="15">
        <v>25</v>
      </c>
      <c r="F877" s="15" t="s">
        <v>9</v>
      </c>
      <c r="G877" s="16">
        <v>166</v>
      </c>
      <c r="H877" s="16">
        <f>+G877*E877</f>
        <v>4150</v>
      </c>
    </row>
    <row r="878" spans="1:8" ht="27.75" thickBot="1" x14ac:dyDescent="0.3">
      <c r="A878" s="3">
        <v>877</v>
      </c>
      <c r="B878" s="4">
        <v>51151904</v>
      </c>
      <c r="C878" s="5" t="s">
        <v>928</v>
      </c>
      <c r="D878" s="4" t="s">
        <v>25</v>
      </c>
      <c r="E878" s="15">
        <v>1</v>
      </c>
      <c r="F878" s="15" t="s">
        <v>9</v>
      </c>
      <c r="G878" s="16">
        <v>94</v>
      </c>
      <c r="H878" s="16">
        <f>+G878*E878</f>
        <v>94</v>
      </c>
    </row>
    <row r="879" spans="1:8" ht="27.75" thickBot="1" x14ac:dyDescent="0.3">
      <c r="A879" s="3">
        <v>878</v>
      </c>
      <c r="B879" s="4">
        <v>51171806</v>
      </c>
      <c r="C879" s="5" t="s">
        <v>929</v>
      </c>
      <c r="D879" s="4" t="s">
        <v>25</v>
      </c>
      <c r="E879" s="15">
        <v>92</v>
      </c>
      <c r="F879" s="15" t="s">
        <v>9</v>
      </c>
      <c r="G879" s="16">
        <v>25</v>
      </c>
      <c r="H879" s="16">
        <f>+G879*E879</f>
        <v>2300</v>
      </c>
    </row>
    <row r="880" spans="1:8" ht="54.75" thickBot="1" x14ac:dyDescent="0.3">
      <c r="A880" s="3">
        <v>879</v>
      </c>
      <c r="B880" s="4">
        <v>51151904</v>
      </c>
      <c r="C880" s="5" t="s">
        <v>930</v>
      </c>
      <c r="D880" s="4" t="s">
        <v>19</v>
      </c>
      <c r="E880" s="15">
        <v>1</v>
      </c>
      <c r="F880" s="15" t="s">
        <v>9</v>
      </c>
      <c r="G880" s="16">
        <v>377</v>
      </c>
      <c r="H880" s="16">
        <f>+G880*E880</f>
        <v>377</v>
      </c>
    </row>
    <row r="881" spans="1:8" ht="54.75" thickBot="1" x14ac:dyDescent="0.3">
      <c r="A881" s="3">
        <v>880</v>
      </c>
      <c r="B881" s="4">
        <v>51121765</v>
      </c>
      <c r="C881" s="5" t="s">
        <v>931</v>
      </c>
      <c r="D881" s="4" t="s">
        <v>25</v>
      </c>
      <c r="E881" s="15">
        <v>2</v>
      </c>
      <c r="F881" s="17">
        <v>842</v>
      </c>
      <c r="G881" s="16">
        <v>842</v>
      </c>
      <c r="H881" s="16">
        <f>+G881*E881</f>
        <v>1684</v>
      </c>
    </row>
    <row r="882" spans="1:8" ht="41.25" thickBot="1" x14ac:dyDescent="0.3">
      <c r="A882" s="3">
        <v>881</v>
      </c>
      <c r="B882" s="4">
        <v>51121765</v>
      </c>
      <c r="C882" s="5" t="s">
        <v>932</v>
      </c>
      <c r="D882" s="4" t="s">
        <v>25</v>
      </c>
      <c r="E882" s="15">
        <v>643</v>
      </c>
      <c r="F882" s="17">
        <v>421</v>
      </c>
      <c r="G882" s="16">
        <v>421</v>
      </c>
      <c r="H882" s="16">
        <f>+G882*E882</f>
        <v>270703</v>
      </c>
    </row>
    <row r="883" spans="1:8" ht="68.25" thickBot="1" x14ac:dyDescent="0.3">
      <c r="A883" s="3">
        <v>882</v>
      </c>
      <c r="B883" s="4">
        <v>51121765</v>
      </c>
      <c r="C883" s="5" t="s">
        <v>933</v>
      </c>
      <c r="D883" s="4" t="s">
        <v>19</v>
      </c>
      <c r="E883" s="15">
        <v>1</v>
      </c>
      <c r="F883" s="15" t="s">
        <v>9</v>
      </c>
      <c r="G883" s="16">
        <v>11138</v>
      </c>
      <c r="H883" s="16">
        <f>+G883*E883</f>
        <v>11138</v>
      </c>
    </row>
    <row r="884" spans="1:8" ht="54.75" thickBot="1" x14ac:dyDescent="0.3">
      <c r="A884" s="3">
        <v>883</v>
      </c>
      <c r="B884" s="4">
        <v>51111610</v>
      </c>
      <c r="C884" s="5" t="s">
        <v>934</v>
      </c>
      <c r="D884" s="4" t="s">
        <v>19</v>
      </c>
      <c r="E884" s="15">
        <v>1</v>
      </c>
      <c r="F884" s="17">
        <v>288384</v>
      </c>
      <c r="G884" s="16">
        <v>288384</v>
      </c>
      <c r="H884" s="16">
        <f>+G884*E884</f>
        <v>288384</v>
      </c>
    </row>
    <row r="885" spans="1:8" ht="41.25" thickBot="1" x14ac:dyDescent="0.3">
      <c r="A885" s="3">
        <v>884</v>
      </c>
      <c r="B885" s="4">
        <v>51111610</v>
      </c>
      <c r="C885" s="5" t="s">
        <v>935</v>
      </c>
      <c r="D885" s="4" t="s">
        <v>25</v>
      </c>
      <c r="E885" s="15">
        <v>16</v>
      </c>
      <c r="F885" s="15" t="s">
        <v>9</v>
      </c>
      <c r="G885" s="16">
        <v>297</v>
      </c>
      <c r="H885" s="16">
        <f>+G885*E885</f>
        <v>4752</v>
      </c>
    </row>
    <row r="886" spans="1:8" ht="68.25" thickBot="1" x14ac:dyDescent="0.3">
      <c r="A886" s="3">
        <v>885</v>
      </c>
      <c r="B886" s="4">
        <v>51101603</v>
      </c>
      <c r="C886" s="5" t="s">
        <v>936</v>
      </c>
      <c r="D886" s="4" t="s">
        <v>23</v>
      </c>
      <c r="E886" s="15">
        <v>1</v>
      </c>
      <c r="F886" s="15" t="s">
        <v>9</v>
      </c>
      <c r="G886" s="16">
        <v>3257</v>
      </c>
      <c r="H886" s="16">
        <f>+G886*E886</f>
        <v>3257</v>
      </c>
    </row>
    <row r="887" spans="1:8" ht="41.25" thickBot="1" x14ac:dyDescent="0.3">
      <c r="A887" s="3">
        <v>886</v>
      </c>
      <c r="B887" s="4">
        <v>51101603</v>
      </c>
      <c r="C887" s="5" t="s">
        <v>937</v>
      </c>
      <c r="D887" s="4" t="s">
        <v>25</v>
      </c>
      <c r="E887" s="15">
        <v>1</v>
      </c>
      <c r="F887" s="15" t="s">
        <v>9</v>
      </c>
      <c r="G887" s="16">
        <v>204</v>
      </c>
      <c r="H887" s="16">
        <f>+G887*E887</f>
        <v>204</v>
      </c>
    </row>
    <row r="888" spans="1:8" ht="27.75" thickBot="1" x14ac:dyDescent="0.3">
      <c r="A888" s="3">
        <v>887</v>
      </c>
      <c r="B888" s="4">
        <v>51101603</v>
      </c>
      <c r="C888" s="5" t="s">
        <v>938</v>
      </c>
      <c r="D888" s="4" t="s">
        <v>25</v>
      </c>
      <c r="E888" s="15">
        <v>1</v>
      </c>
      <c r="F888" s="15" t="s">
        <v>9</v>
      </c>
      <c r="G888" s="16">
        <v>74</v>
      </c>
      <c r="H888" s="16">
        <f>+G888*E888</f>
        <v>74</v>
      </c>
    </row>
    <row r="889" spans="1:8" ht="54.75" thickBot="1" x14ac:dyDescent="0.3">
      <c r="A889" s="3">
        <v>888</v>
      </c>
      <c r="B889" s="4">
        <v>51101603</v>
      </c>
      <c r="C889" s="5" t="s">
        <v>939</v>
      </c>
      <c r="D889" s="4" t="s">
        <v>28</v>
      </c>
      <c r="E889" s="15">
        <v>637</v>
      </c>
      <c r="F889" s="15" t="s">
        <v>9</v>
      </c>
      <c r="G889" s="16">
        <v>1708</v>
      </c>
      <c r="H889" s="16">
        <f>+G889*E889</f>
        <v>1087996</v>
      </c>
    </row>
    <row r="890" spans="1:8" ht="54.75" thickBot="1" x14ac:dyDescent="0.3">
      <c r="A890" s="3">
        <v>889</v>
      </c>
      <c r="B890" s="4">
        <v>51201503</v>
      </c>
      <c r="C890" s="5" t="s">
        <v>940</v>
      </c>
      <c r="D890" s="4" t="s">
        <v>25</v>
      </c>
      <c r="E890" s="15">
        <v>46</v>
      </c>
      <c r="F890" s="17">
        <v>6295</v>
      </c>
      <c r="G890" s="16">
        <v>6295</v>
      </c>
      <c r="H890" s="16">
        <f>+G890*E890</f>
        <v>289570</v>
      </c>
    </row>
    <row r="891" spans="1:8" ht="81.75" thickBot="1" x14ac:dyDescent="0.3">
      <c r="A891" s="3">
        <v>890</v>
      </c>
      <c r="B891" s="4">
        <v>51191900</v>
      </c>
      <c r="C891" s="5" t="s">
        <v>941</v>
      </c>
      <c r="D891" s="4" t="s">
        <v>41</v>
      </c>
      <c r="E891" s="15">
        <v>230</v>
      </c>
      <c r="F891" s="15" t="s">
        <v>9</v>
      </c>
      <c r="G891" s="16">
        <v>39500</v>
      </c>
      <c r="H891" s="16">
        <f>+G891*E891</f>
        <v>9085000</v>
      </c>
    </row>
    <row r="892" spans="1:8" ht="95.25" thickBot="1" x14ac:dyDescent="0.3">
      <c r="A892" s="3">
        <v>891</v>
      </c>
      <c r="B892" s="4">
        <v>51191900</v>
      </c>
      <c r="C892" s="5" t="s">
        <v>942</v>
      </c>
      <c r="D892" s="4" t="s">
        <v>41</v>
      </c>
      <c r="E892" s="15">
        <v>1257</v>
      </c>
      <c r="F892" s="15" t="s">
        <v>9</v>
      </c>
      <c r="G892" s="16">
        <v>12757</v>
      </c>
      <c r="H892" s="16">
        <f>+G892*E892</f>
        <v>16035549</v>
      </c>
    </row>
    <row r="893" spans="1:8" ht="54.75" thickBot="1" x14ac:dyDescent="0.3">
      <c r="A893" s="3">
        <v>892</v>
      </c>
      <c r="B893" s="4">
        <v>51141921</v>
      </c>
      <c r="C893" s="5" t="s">
        <v>943</v>
      </c>
      <c r="D893" s="4" t="s">
        <v>28</v>
      </c>
      <c r="E893" s="15">
        <v>6354</v>
      </c>
      <c r="F893" s="15" t="s">
        <v>9</v>
      </c>
      <c r="G893" s="16">
        <v>9758</v>
      </c>
      <c r="H893" s="16">
        <f>+G893*E893</f>
        <v>62002332</v>
      </c>
    </row>
    <row r="894" spans="1:8" ht="68.25" thickBot="1" x14ac:dyDescent="0.3">
      <c r="A894" s="3">
        <v>893</v>
      </c>
      <c r="B894" s="4">
        <v>51141921</v>
      </c>
      <c r="C894" s="5" t="s">
        <v>944</v>
      </c>
      <c r="D894" s="4" t="s">
        <v>28</v>
      </c>
      <c r="E894" s="15">
        <v>60823</v>
      </c>
      <c r="F894" s="15" t="s">
        <v>9</v>
      </c>
      <c r="G894" s="16">
        <v>4000</v>
      </c>
      <c r="H894" s="16">
        <f>+G894*E894</f>
        <v>243292000</v>
      </c>
    </row>
    <row r="895" spans="1:8" ht="68.25" thickBot="1" x14ac:dyDescent="0.3">
      <c r="A895" s="3">
        <v>894</v>
      </c>
      <c r="B895" s="4">
        <v>51141921</v>
      </c>
      <c r="C895" s="5" t="s">
        <v>945</v>
      </c>
      <c r="D895" s="4" t="s">
        <v>28</v>
      </c>
      <c r="E895" s="15">
        <v>7151</v>
      </c>
      <c r="F895" s="15" t="s">
        <v>9</v>
      </c>
      <c r="G895" s="16">
        <v>49172</v>
      </c>
      <c r="H895" s="16">
        <f>+G895*E895</f>
        <v>351628972</v>
      </c>
    </row>
    <row r="896" spans="1:8" ht="81.75" thickBot="1" x14ac:dyDescent="0.3">
      <c r="A896" s="3">
        <v>895</v>
      </c>
      <c r="B896" s="4">
        <v>51141921</v>
      </c>
      <c r="C896" s="5" t="s">
        <v>946</v>
      </c>
      <c r="D896" s="4" t="s">
        <v>28</v>
      </c>
      <c r="E896" s="15">
        <v>18827</v>
      </c>
      <c r="F896" s="15" t="s">
        <v>9</v>
      </c>
      <c r="G896" s="16">
        <v>6474</v>
      </c>
      <c r="H896" s="16">
        <f>+G896*E896</f>
        <v>121885998</v>
      </c>
    </row>
    <row r="897" spans="1:8" ht="41.25" thickBot="1" x14ac:dyDescent="0.3">
      <c r="A897" s="3">
        <v>896</v>
      </c>
      <c r="B897" s="4">
        <v>51121902</v>
      </c>
      <c r="C897" s="5" t="s">
        <v>947</v>
      </c>
      <c r="D897" s="4" t="s">
        <v>19</v>
      </c>
      <c r="E897" s="15">
        <v>109</v>
      </c>
      <c r="F897" s="15" t="s">
        <v>9</v>
      </c>
      <c r="G897" s="16">
        <v>11193</v>
      </c>
      <c r="H897" s="16">
        <f>+G897*E897</f>
        <v>1220037</v>
      </c>
    </row>
    <row r="898" spans="1:8" ht="27.75" thickBot="1" x14ac:dyDescent="0.3">
      <c r="A898" s="3">
        <v>897</v>
      </c>
      <c r="B898" s="4">
        <v>51121711</v>
      </c>
      <c r="C898" s="5" t="s">
        <v>948</v>
      </c>
      <c r="D898" s="4" t="s">
        <v>25</v>
      </c>
      <c r="E898" s="15">
        <v>19</v>
      </c>
      <c r="F898" s="17">
        <v>251</v>
      </c>
      <c r="G898" s="16">
        <v>251</v>
      </c>
      <c r="H898" s="16">
        <f>+G898*E898</f>
        <v>4769</v>
      </c>
    </row>
    <row r="899" spans="1:8" ht="41.25" thickBot="1" x14ac:dyDescent="0.3">
      <c r="A899" s="3">
        <v>898</v>
      </c>
      <c r="B899" s="4">
        <v>51141604</v>
      </c>
      <c r="C899" s="5" t="s">
        <v>949</v>
      </c>
      <c r="D899" s="4" t="s">
        <v>25</v>
      </c>
      <c r="E899" s="15">
        <v>1</v>
      </c>
      <c r="F899" s="17">
        <v>468</v>
      </c>
      <c r="G899" s="16">
        <v>468</v>
      </c>
      <c r="H899" s="16">
        <f>+G899*E899</f>
        <v>468</v>
      </c>
    </row>
    <row r="900" spans="1:8" ht="27.75" thickBot="1" x14ac:dyDescent="0.3">
      <c r="A900" s="3">
        <v>899</v>
      </c>
      <c r="B900" s="4">
        <v>51171908</v>
      </c>
      <c r="C900" s="5" t="s">
        <v>950</v>
      </c>
      <c r="D900" s="4" t="s">
        <v>25</v>
      </c>
      <c r="E900" s="15">
        <v>1</v>
      </c>
      <c r="F900" s="17">
        <v>6258</v>
      </c>
      <c r="G900" s="16">
        <v>6258</v>
      </c>
      <c r="H900" s="16">
        <f>+G900*E900</f>
        <v>6258</v>
      </c>
    </row>
    <row r="901" spans="1:8" ht="27.75" thickBot="1" x14ac:dyDescent="0.3">
      <c r="A901" s="3">
        <v>900</v>
      </c>
      <c r="B901" s="4">
        <v>51171908</v>
      </c>
      <c r="C901" s="5" t="s">
        <v>951</v>
      </c>
      <c r="D901" s="4" t="s">
        <v>25</v>
      </c>
      <c r="E901" s="15">
        <v>1</v>
      </c>
      <c r="F901" s="17">
        <v>1565</v>
      </c>
      <c r="G901" s="16">
        <v>1565</v>
      </c>
      <c r="H901" s="16">
        <f>+G901*E901</f>
        <v>1565</v>
      </c>
    </row>
    <row r="902" spans="1:8" ht="41.25" thickBot="1" x14ac:dyDescent="0.3">
      <c r="A902" s="3">
        <v>901</v>
      </c>
      <c r="B902" s="4">
        <v>51111704</v>
      </c>
      <c r="C902" s="5" t="s">
        <v>952</v>
      </c>
      <c r="D902" s="4" t="s">
        <v>19</v>
      </c>
      <c r="E902" s="15">
        <v>1</v>
      </c>
      <c r="F902" s="15" t="s">
        <v>9</v>
      </c>
      <c r="G902" s="16">
        <v>274316</v>
      </c>
      <c r="H902" s="16">
        <f>+G902*E902</f>
        <v>274316</v>
      </c>
    </row>
    <row r="903" spans="1:8" ht="41.25" thickBot="1" x14ac:dyDescent="0.3">
      <c r="A903" s="3">
        <v>902</v>
      </c>
      <c r="B903" s="4">
        <v>51161515</v>
      </c>
      <c r="C903" s="5" t="s">
        <v>953</v>
      </c>
      <c r="D903" s="4" t="s">
        <v>25</v>
      </c>
      <c r="E903" s="15">
        <v>1</v>
      </c>
      <c r="F903" s="17">
        <v>2174</v>
      </c>
      <c r="G903" s="16">
        <v>2174</v>
      </c>
      <c r="H903" s="16">
        <f>+G903*E903</f>
        <v>2174</v>
      </c>
    </row>
    <row r="904" spans="1:8" ht="41.25" thickBot="1" x14ac:dyDescent="0.3">
      <c r="A904" s="3">
        <v>903</v>
      </c>
      <c r="B904" s="4">
        <v>51161515</v>
      </c>
      <c r="C904" s="5" t="s">
        <v>954</v>
      </c>
      <c r="D904" s="4" t="s">
        <v>25</v>
      </c>
      <c r="E904" s="15">
        <v>1</v>
      </c>
      <c r="F904" s="17">
        <v>869</v>
      </c>
      <c r="G904" s="16">
        <v>869</v>
      </c>
      <c r="H904" s="16">
        <f>+G904*E904</f>
        <v>869</v>
      </c>
    </row>
    <row r="905" spans="1:8" ht="27.75" thickBot="1" x14ac:dyDescent="0.3">
      <c r="A905" s="3">
        <v>904</v>
      </c>
      <c r="B905" s="4">
        <v>51181525</v>
      </c>
      <c r="C905" s="5" t="s">
        <v>955</v>
      </c>
      <c r="D905" s="4" t="s">
        <v>25</v>
      </c>
      <c r="E905" s="15">
        <v>17</v>
      </c>
      <c r="F905" s="17">
        <v>1032</v>
      </c>
      <c r="G905" s="16">
        <v>1032</v>
      </c>
      <c r="H905" s="16">
        <f>+G905*E905</f>
        <v>17544</v>
      </c>
    </row>
    <row r="906" spans="1:8" ht="81.75" thickBot="1" x14ac:dyDescent="0.3">
      <c r="A906" s="3">
        <v>905</v>
      </c>
      <c r="B906" s="4">
        <v>51101536</v>
      </c>
      <c r="C906" s="5" t="s">
        <v>956</v>
      </c>
      <c r="D906" s="4" t="s">
        <v>21</v>
      </c>
      <c r="E906" s="15">
        <v>2</v>
      </c>
      <c r="F906" s="17">
        <v>15353</v>
      </c>
      <c r="G906" s="16">
        <v>15353</v>
      </c>
      <c r="H906" s="16">
        <f>+G906*E906</f>
        <v>30706</v>
      </c>
    </row>
    <row r="907" spans="1:8" ht="68.25" thickBot="1" x14ac:dyDescent="0.3">
      <c r="A907" s="3">
        <v>906</v>
      </c>
      <c r="B907" s="4">
        <v>51101536</v>
      </c>
      <c r="C907" s="5" t="s">
        <v>957</v>
      </c>
      <c r="D907" s="4" t="s">
        <v>28</v>
      </c>
      <c r="E907" s="15">
        <v>28</v>
      </c>
      <c r="F907" s="17">
        <v>74960</v>
      </c>
      <c r="G907" s="16">
        <v>74960</v>
      </c>
      <c r="H907" s="16">
        <f>+G907*E907</f>
        <v>2098880</v>
      </c>
    </row>
    <row r="908" spans="1:8" ht="68.25" thickBot="1" x14ac:dyDescent="0.3">
      <c r="A908" s="3">
        <v>907</v>
      </c>
      <c r="B908" s="4">
        <v>51101536</v>
      </c>
      <c r="C908" s="5" t="s">
        <v>958</v>
      </c>
      <c r="D908" s="4" t="s">
        <v>28</v>
      </c>
      <c r="E908" s="15">
        <v>1</v>
      </c>
      <c r="F908" s="17">
        <v>69172</v>
      </c>
      <c r="G908" s="16">
        <v>69172</v>
      </c>
      <c r="H908" s="16">
        <f>+G908*E908</f>
        <v>69172</v>
      </c>
    </row>
    <row r="909" spans="1:8" ht="216.75" thickBot="1" x14ac:dyDescent="0.3">
      <c r="A909" s="3">
        <v>908</v>
      </c>
      <c r="B909" s="4">
        <v>51191905</v>
      </c>
      <c r="C909" s="5" t="s">
        <v>959</v>
      </c>
      <c r="D909" s="4" t="s">
        <v>23</v>
      </c>
      <c r="E909" s="15">
        <v>1</v>
      </c>
      <c r="F909" s="17">
        <v>5225</v>
      </c>
      <c r="G909" s="16">
        <v>5225</v>
      </c>
      <c r="H909" s="16">
        <f>+G909*E909</f>
        <v>5225</v>
      </c>
    </row>
    <row r="910" spans="1:8" ht="68.25" thickBot="1" x14ac:dyDescent="0.3">
      <c r="A910" s="3">
        <v>909</v>
      </c>
      <c r="B910" s="4">
        <v>42230000</v>
      </c>
      <c r="C910" s="5" t="s">
        <v>960</v>
      </c>
      <c r="D910" s="4" t="s">
        <v>192</v>
      </c>
      <c r="E910" s="15">
        <v>1</v>
      </c>
      <c r="F910" s="15" t="s">
        <v>9</v>
      </c>
      <c r="G910" s="16">
        <v>42233</v>
      </c>
      <c r="H910" s="16">
        <f>+G910*E910</f>
        <v>42233</v>
      </c>
    </row>
    <row r="911" spans="1:8" ht="108.75" thickBot="1" x14ac:dyDescent="0.3">
      <c r="A911" s="3">
        <v>910</v>
      </c>
      <c r="B911" s="4">
        <v>42231900</v>
      </c>
      <c r="C911" s="5" t="s">
        <v>961</v>
      </c>
      <c r="D911" s="4" t="s">
        <v>19</v>
      </c>
      <c r="E911" s="15">
        <v>67</v>
      </c>
      <c r="F911" s="15" t="s">
        <v>9</v>
      </c>
      <c r="G911" s="16">
        <v>269495</v>
      </c>
      <c r="H911" s="16">
        <f>+G911*E911</f>
        <v>18056165</v>
      </c>
    </row>
    <row r="912" spans="1:8" ht="68.25" thickBot="1" x14ac:dyDescent="0.3">
      <c r="A912" s="3">
        <v>911</v>
      </c>
      <c r="B912" s="4">
        <v>51142302</v>
      </c>
      <c r="C912" s="5" t="s">
        <v>962</v>
      </c>
      <c r="D912" s="4" t="s">
        <v>19</v>
      </c>
      <c r="E912" s="15">
        <v>1</v>
      </c>
      <c r="F912" s="15" t="s">
        <v>9</v>
      </c>
      <c r="G912" s="16">
        <v>23598</v>
      </c>
      <c r="H912" s="16">
        <f>+G912*E912</f>
        <v>23598</v>
      </c>
    </row>
    <row r="913" spans="1:8" ht="27.75" thickBot="1" x14ac:dyDescent="0.3">
      <c r="A913" s="3">
        <v>912</v>
      </c>
      <c r="B913" s="4">
        <v>51142110</v>
      </c>
      <c r="C913" s="5" t="s">
        <v>963</v>
      </c>
      <c r="D913" s="4" t="s">
        <v>25</v>
      </c>
      <c r="E913" s="15">
        <v>578</v>
      </c>
      <c r="F913" s="15" t="s">
        <v>9</v>
      </c>
      <c r="G913" s="16">
        <v>68</v>
      </c>
      <c r="H913" s="16">
        <f>+G913*E913</f>
        <v>39304</v>
      </c>
    </row>
    <row r="914" spans="1:8" ht="95.25" thickBot="1" x14ac:dyDescent="0.3">
      <c r="A914" s="3">
        <v>913</v>
      </c>
      <c r="B914" s="4">
        <v>51101513</v>
      </c>
      <c r="C914" s="5" t="s">
        <v>964</v>
      </c>
      <c r="D914" s="4" t="s">
        <v>28</v>
      </c>
      <c r="E914" s="15">
        <v>1</v>
      </c>
      <c r="F914" s="15" t="s">
        <v>9</v>
      </c>
      <c r="G914" s="16">
        <v>4661</v>
      </c>
      <c r="H914" s="16">
        <f>+G914*E914</f>
        <v>4661</v>
      </c>
    </row>
    <row r="915" spans="1:8" ht="68.25" thickBot="1" x14ac:dyDescent="0.3">
      <c r="A915" s="3">
        <v>914</v>
      </c>
      <c r="B915" s="4">
        <v>51151512</v>
      </c>
      <c r="C915" s="5" t="s">
        <v>965</v>
      </c>
      <c r="D915" s="4" t="s">
        <v>19</v>
      </c>
      <c r="E915" s="15">
        <v>198</v>
      </c>
      <c r="F915" s="15" t="s">
        <v>9</v>
      </c>
      <c r="G915" s="16">
        <v>623</v>
      </c>
      <c r="H915" s="16">
        <f>+G915*E915</f>
        <v>123354</v>
      </c>
    </row>
    <row r="916" spans="1:8" ht="41.25" thickBot="1" x14ac:dyDescent="0.3">
      <c r="A916" s="3">
        <v>915</v>
      </c>
      <c r="B916" s="4">
        <v>51101536</v>
      </c>
      <c r="C916" s="5" t="s">
        <v>966</v>
      </c>
      <c r="D916" s="4" t="s">
        <v>21</v>
      </c>
      <c r="E916" s="15">
        <v>1</v>
      </c>
      <c r="F916" s="17">
        <v>46272</v>
      </c>
      <c r="G916" s="16">
        <v>46272</v>
      </c>
      <c r="H916" s="16">
        <f>+G916*E916</f>
        <v>46272</v>
      </c>
    </row>
    <row r="917" spans="1:8" ht="122.25" thickBot="1" x14ac:dyDescent="0.3">
      <c r="A917" s="3">
        <v>916</v>
      </c>
      <c r="B917" s="4">
        <v>42231803</v>
      </c>
      <c r="C917" s="5" t="s">
        <v>967</v>
      </c>
      <c r="D917" s="4" t="s">
        <v>14</v>
      </c>
      <c r="E917" s="15">
        <v>559</v>
      </c>
      <c r="F917" s="15" t="s">
        <v>9</v>
      </c>
      <c r="G917" s="16">
        <v>6069</v>
      </c>
      <c r="H917" s="16">
        <f>+G917*E917</f>
        <v>3392571</v>
      </c>
    </row>
    <row r="918" spans="1:8" ht="27.75" thickBot="1" x14ac:dyDescent="0.3">
      <c r="A918" s="3">
        <v>917</v>
      </c>
      <c r="B918" s="4">
        <v>51102311</v>
      </c>
      <c r="C918" s="5" t="s">
        <v>968</v>
      </c>
      <c r="D918" s="4" t="s">
        <v>25</v>
      </c>
      <c r="E918" s="15">
        <v>1</v>
      </c>
      <c r="F918" s="15" t="s">
        <v>9</v>
      </c>
      <c r="G918" s="16">
        <v>392</v>
      </c>
      <c r="H918" s="16">
        <f>+G918*E918</f>
        <v>392</v>
      </c>
    </row>
    <row r="919" spans="1:8" ht="54.75" thickBot="1" x14ac:dyDescent="0.3">
      <c r="A919" s="3">
        <v>918</v>
      </c>
      <c r="B919" s="4">
        <v>51102311</v>
      </c>
      <c r="C919" s="5" t="s">
        <v>969</v>
      </c>
      <c r="D919" s="4" t="s">
        <v>23</v>
      </c>
      <c r="E919" s="15">
        <v>1</v>
      </c>
      <c r="F919" s="15" t="s">
        <v>9</v>
      </c>
      <c r="G919" s="16">
        <v>32059</v>
      </c>
      <c r="H919" s="16">
        <f>+G919*E919</f>
        <v>32059</v>
      </c>
    </row>
    <row r="920" spans="1:8" ht="27.75" thickBot="1" x14ac:dyDescent="0.3">
      <c r="A920" s="3">
        <v>919</v>
      </c>
      <c r="B920" s="4">
        <v>51121904</v>
      </c>
      <c r="C920" s="5" t="s">
        <v>970</v>
      </c>
      <c r="D920" s="4" t="s">
        <v>25</v>
      </c>
      <c r="E920" s="15">
        <v>1</v>
      </c>
      <c r="F920" s="15" t="s">
        <v>9</v>
      </c>
      <c r="G920" s="16">
        <v>348</v>
      </c>
      <c r="H920" s="16">
        <f>+G920*E920</f>
        <v>348</v>
      </c>
    </row>
    <row r="921" spans="1:8" ht="27.75" thickBot="1" x14ac:dyDescent="0.3">
      <c r="A921" s="3">
        <v>920</v>
      </c>
      <c r="B921" s="4">
        <v>51121904</v>
      </c>
      <c r="C921" s="5" t="s">
        <v>971</v>
      </c>
      <c r="D921" s="4" t="s">
        <v>25</v>
      </c>
      <c r="E921" s="15">
        <v>1</v>
      </c>
      <c r="F921" s="15" t="s">
        <v>9</v>
      </c>
      <c r="G921" s="16">
        <v>135</v>
      </c>
      <c r="H921" s="16">
        <f>+G921*E921</f>
        <v>135</v>
      </c>
    </row>
    <row r="922" spans="1:8" ht="68.25" thickBot="1" x14ac:dyDescent="0.3">
      <c r="A922" s="3">
        <v>921</v>
      </c>
      <c r="B922" s="4">
        <v>51122110</v>
      </c>
      <c r="C922" s="5" t="s">
        <v>972</v>
      </c>
      <c r="D922" s="4" t="s">
        <v>28</v>
      </c>
      <c r="E922" s="15">
        <v>1</v>
      </c>
      <c r="F922" s="15" t="s">
        <v>9</v>
      </c>
      <c r="G922" s="16">
        <v>144600</v>
      </c>
      <c r="H922" s="16">
        <f>+G922*E922</f>
        <v>144600</v>
      </c>
    </row>
    <row r="923" spans="1:8" ht="27.75" thickBot="1" x14ac:dyDescent="0.3">
      <c r="A923" s="3">
        <v>922</v>
      </c>
      <c r="B923" s="4">
        <v>51122110</v>
      </c>
      <c r="C923" s="5" t="s">
        <v>973</v>
      </c>
      <c r="D923" s="4" t="s">
        <v>25</v>
      </c>
      <c r="E923" s="15">
        <v>870</v>
      </c>
      <c r="F923" s="15" t="s">
        <v>9</v>
      </c>
      <c r="G923" s="16">
        <v>65</v>
      </c>
      <c r="H923" s="16">
        <f>+G923*E923</f>
        <v>56550</v>
      </c>
    </row>
    <row r="924" spans="1:8" ht="41.25" thickBot="1" x14ac:dyDescent="0.3">
      <c r="A924" s="3">
        <v>923</v>
      </c>
      <c r="B924" s="4">
        <v>42271718</v>
      </c>
      <c r="C924" s="5" t="s">
        <v>974</v>
      </c>
      <c r="D924" s="4" t="s">
        <v>8</v>
      </c>
      <c r="E924" s="15">
        <v>311</v>
      </c>
      <c r="F924" s="15" t="s">
        <v>9</v>
      </c>
      <c r="G924" s="16">
        <v>1210</v>
      </c>
      <c r="H924" s="16">
        <f>+G924*E924</f>
        <v>376310</v>
      </c>
    </row>
    <row r="925" spans="1:8" ht="27.75" thickBot="1" x14ac:dyDescent="0.3">
      <c r="A925" s="3">
        <v>924</v>
      </c>
      <c r="B925" s="4">
        <v>51101815</v>
      </c>
      <c r="C925" s="5" t="s">
        <v>975</v>
      </c>
      <c r="D925" s="4" t="s">
        <v>31</v>
      </c>
      <c r="E925" s="15">
        <v>1</v>
      </c>
      <c r="F925" s="15" t="s">
        <v>9</v>
      </c>
      <c r="G925" s="16">
        <v>7979</v>
      </c>
      <c r="H925" s="16">
        <f>+G925*E925</f>
        <v>7979</v>
      </c>
    </row>
    <row r="926" spans="1:8" ht="41.25" thickBot="1" x14ac:dyDescent="0.3">
      <c r="A926" s="3">
        <v>925</v>
      </c>
      <c r="B926" s="4">
        <v>51101815</v>
      </c>
      <c r="C926" s="5" t="s">
        <v>976</v>
      </c>
      <c r="D926" s="4" t="s">
        <v>23</v>
      </c>
      <c r="E926" s="15">
        <v>1</v>
      </c>
      <c r="F926" s="15" t="s">
        <v>9</v>
      </c>
      <c r="G926" s="16">
        <v>5578</v>
      </c>
      <c r="H926" s="16">
        <f>+G926*E926</f>
        <v>5578</v>
      </c>
    </row>
    <row r="927" spans="1:8" ht="54.75" thickBot="1" x14ac:dyDescent="0.3">
      <c r="A927" s="3">
        <v>926</v>
      </c>
      <c r="B927" s="4">
        <v>51101815</v>
      </c>
      <c r="C927" s="5" t="s">
        <v>977</v>
      </c>
      <c r="D927" s="4" t="s">
        <v>31</v>
      </c>
      <c r="E927" s="15">
        <v>1</v>
      </c>
      <c r="F927" s="17">
        <v>3627</v>
      </c>
      <c r="G927" s="16">
        <v>3627</v>
      </c>
      <c r="H927" s="16">
        <f>+G927*E927</f>
        <v>3627</v>
      </c>
    </row>
    <row r="928" spans="1:8" ht="27.75" thickBot="1" x14ac:dyDescent="0.3">
      <c r="A928" s="3">
        <v>927</v>
      </c>
      <c r="B928" s="4">
        <v>51101631</v>
      </c>
      <c r="C928" s="5" t="s">
        <v>978</v>
      </c>
      <c r="D928" s="4" t="s">
        <v>25</v>
      </c>
      <c r="E928" s="15">
        <v>4</v>
      </c>
      <c r="F928" s="17">
        <v>3245</v>
      </c>
      <c r="G928" s="16">
        <v>3245</v>
      </c>
      <c r="H928" s="16">
        <f>+G928*E928</f>
        <v>12980</v>
      </c>
    </row>
    <row r="929" spans="1:8" ht="27.75" thickBot="1" x14ac:dyDescent="0.3">
      <c r="A929" s="3">
        <v>928</v>
      </c>
      <c r="B929" s="4">
        <v>51102206</v>
      </c>
      <c r="C929" s="5" t="s">
        <v>979</v>
      </c>
      <c r="D929" s="4" t="s">
        <v>25</v>
      </c>
      <c r="E929" s="15">
        <v>1</v>
      </c>
      <c r="F929" s="15" t="s">
        <v>9</v>
      </c>
      <c r="G929" s="16">
        <v>372</v>
      </c>
      <c r="H929" s="16">
        <f>+G929*E929</f>
        <v>372</v>
      </c>
    </row>
    <row r="930" spans="1:8" ht="27.75" thickBot="1" x14ac:dyDescent="0.3">
      <c r="A930" s="3">
        <v>929</v>
      </c>
      <c r="B930" s="4">
        <v>51102206</v>
      </c>
      <c r="C930" s="5" t="s">
        <v>980</v>
      </c>
      <c r="D930" s="4" t="s">
        <v>25</v>
      </c>
      <c r="E930" s="15">
        <v>1</v>
      </c>
      <c r="F930" s="15" t="s">
        <v>9</v>
      </c>
      <c r="G930" s="16">
        <v>909</v>
      </c>
      <c r="H930" s="16">
        <f>+G930*E930</f>
        <v>909</v>
      </c>
    </row>
    <row r="931" spans="1:8" ht="54.75" thickBot="1" x14ac:dyDescent="0.3">
      <c r="A931" s="3">
        <v>930</v>
      </c>
      <c r="B931" s="4">
        <v>51102717</v>
      </c>
      <c r="C931" s="5" t="s">
        <v>981</v>
      </c>
      <c r="D931" s="4" t="s">
        <v>8</v>
      </c>
      <c r="E931" s="15">
        <v>160</v>
      </c>
      <c r="F931" s="17">
        <v>81702</v>
      </c>
      <c r="G931" s="16">
        <v>81702</v>
      </c>
      <c r="H931" s="16">
        <f>+G931*E931</f>
        <v>13072320</v>
      </c>
    </row>
    <row r="932" spans="1:8" ht="41.25" thickBot="1" x14ac:dyDescent="0.3">
      <c r="A932" s="3">
        <v>931</v>
      </c>
      <c r="B932" s="4">
        <v>51102717</v>
      </c>
      <c r="C932" s="5" t="s">
        <v>982</v>
      </c>
      <c r="D932" s="4" t="s">
        <v>31</v>
      </c>
      <c r="E932" s="15">
        <v>29</v>
      </c>
      <c r="F932" s="17">
        <v>7198</v>
      </c>
      <c r="G932" s="16">
        <v>7198</v>
      </c>
      <c r="H932" s="16">
        <f>+G932*E932</f>
        <v>208742</v>
      </c>
    </row>
    <row r="933" spans="1:8" ht="68.25" thickBot="1" x14ac:dyDescent="0.3">
      <c r="A933" s="3">
        <v>932</v>
      </c>
      <c r="B933" s="4">
        <v>51121603</v>
      </c>
      <c r="C933" s="5" t="s">
        <v>983</v>
      </c>
      <c r="D933" s="4" t="s">
        <v>505</v>
      </c>
      <c r="E933" s="15">
        <v>1</v>
      </c>
      <c r="F933" s="15" t="s">
        <v>9</v>
      </c>
      <c r="G933" s="16">
        <v>20107</v>
      </c>
      <c r="H933" s="16">
        <f>+G933*E933</f>
        <v>20107</v>
      </c>
    </row>
    <row r="934" spans="1:8" ht="54.75" thickBot="1" x14ac:dyDescent="0.3">
      <c r="A934" s="3">
        <v>933</v>
      </c>
      <c r="B934" s="4">
        <v>51121603</v>
      </c>
      <c r="C934" s="5" t="s">
        <v>984</v>
      </c>
      <c r="D934" s="4" t="s">
        <v>28</v>
      </c>
      <c r="E934" s="15">
        <v>1</v>
      </c>
      <c r="F934" s="15" t="s">
        <v>9</v>
      </c>
      <c r="G934" s="16">
        <v>9770</v>
      </c>
      <c r="H934" s="16">
        <f>+G934*E934</f>
        <v>9770</v>
      </c>
    </row>
    <row r="935" spans="1:8" ht="68.25" thickBot="1" x14ac:dyDescent="0.3">
      <c r="A935" s="3">
        <v>934</v>
      </c>
      <c r="B935" s="4">
        <v>51151727</v>
      </c>
      <c r="C935" s="5" t="s">
        <v>985</v>
      </c>
      <c r="D935" s="4" t="s">
        <v>28</v>
      </c>
      <c r="E935" s="15">
        <v>5312</v>
      </c>
      <c r="F935" s="15" t="s">
        <v>9</v>
      </c>
      <c r="G935" s="16">
        <v>1748</v>
      </c>
      <c r="H935" s="16">
        <f>+G935*E935</f>
        <v>9285376</v>
      </c>
    </row>
    <row r="936" spans="1:8" ht="27.75" thickBot="1" x14ac:dyDescent="0.3">
      <c r="A936" s="3">
        <v>935</v>
      </c>
      <c r="B936" s="4">
        <v>51101546</v>
      </c>
      <c r="C936" s="5" t="s">
        <v>986</v>
      </c>
      <c r="D936" s="4" t="s">
        <v>25</v>
      </c>
      <c r="E936" s="15">
        <v>1</v>
      </c>
      <c r="F936" s="15" t="s">
        <v>9</v>
      </c>
      <c r="G936" s="16">
        <v>183</v>
      </c>
      <c r="H936" s="16">
        <f>+G936*E936</f>
        <v>183</v>
      </c>
    </row>
    <row r="937" spans="1:8" ht="68.25" thickBot="1" x14ac:dyDescent="0.3">
      <c r="A937" s="3">
        <v>936</v>
      </c>
      <c r="B937" s="4">
        <v>51182304</v>
      </c>
      <c r="C937" s="5" t="s">
        <v>987</v>
      </c>
      <c r="D937" s="4" t="s">
        <v>19</v>
      </c>
      <c r="E937" s="15">
        <v>1</v>
      </c>
      <c r="F937" s="17">
        <v>15459</v>
      </c>
      <c r="G937" s="16">
        <v>15459</v>
      </c>
      <c r="H937" s="16">
        <f>+G937*E937</f>
        <v>15459</v>
      </c>
    </row>
    <row r="938" spans="1:8" ht="27.75" thickBot="1" x14ac:dyDescent="0.3">
      <c r="A938" s="3">
        <v>937</v>
      </c>
      <c r="B938" s="4">
        <v>51141703</v>
      </c>
      <c r="C938" s="5" t="s">
        <v>988</v>
      </c>
      <c r="D938" s="4" t="s">
        <v>25</v>
      </c>
      <c r="E938" s="15">
        <v>27</v>
      </c>
      <c r="F938" s="17">
        <v>303</v>
      </c>
      <c r="G938" s="16">
        <v>303</v>
      </c>
      <c r="H938" s="16">
        <f>+G938*E938</f>
        <v>8181</v>
      </c>
    </row>
    <row r="939" spans="1:8" ht="27.75" thickBot="1" x14ac:dyDescent="0.3">
      <c r="A939" s="3">
        <v>938</v>
      </c>
      <c r="B939" s="4">
        <v>51141703</v>
      </c>
      <c r="C939" s="5" t="s">
        <v>989</v>
      </c>
      <c r="D939" s="4" t="s">
        <v>25</v>
      </c>
      <c r="E939" s="15">
        <v>4</v>
      </c>
      <c r="F939" s="17">
        <v>152</v>
      </c>
      <c r="G939" s="16">
        <v>152</v>
      </c>
      <c r="H939" s="16">
        <f>+G939*E939</f>
        <v>608</v>
      </c>
    </row>
    <row r="940" spans="1:8" ht="189.75" thickBot="1" x14ac:dyDescent="0.3">
      <c r="A940" s="3">
        <v>939</v>
      </c>
      <c r="B940" s="4">
        <v>51191904</v>
      </c>
      <c r="C940" s="5" t="s">
        <v>990</v>
      </c>
      <c r="D940" s="4" t="s">
        <v>23</v>
      </c>
      <c r="E940" s="15">
        <v>111</v>
      </c>
      <c r="F940" s="15" t="s">
        <v>9</v>
      </c>
      <c r="G940" s="16">
        <v>102797</v>
      </c>
      <c r="H940" s="16">
        <f>+G940*E940</f>
        <v>11410467</v>
      </c>
    </row>
    <row r="941" spans="1:8" ht="27.75" thickBot="1" x14ac:dyDescent="0.3">
      <c r="A941" s="3">
        <v>940</v>
      </c>
      <c r="B941" s="4">
        <v>51171909</v>
      </c>
      <c r="C941" s="5" t="s">
        <v>991</v>
      </c>
      <c r="D941" s="4" t="s">
        <v>25</v>
      </c>
      <c r="E941" s="15">
        <v>4299</v>
      </c>
      <c r="F941" s="15" t="s">
        <v>9</v>
      </c>
      <c r="G941" s="16">
        <v>46</v>
      </c>
      <c r="H941" s="16">
        <f>+G941*E941</f>
        <v>197754</v>
      </c>
    </row>
    <row r="942" spans="1:8" ht="41.25" thickBot="1" x14ac:dyDescent="0.3">
      <c r="A942" s="3">
        <v>941</v>
      </c>
      <c r="B942" s="4">
        <v>51171909</v>
      </c>
      <c r="C942" s="5" t="s">
        <v>992</v>
      </c>
      <c r="D942" s="4" t="s">
        <v>19</v>
      </c>
      <c r="E942" s="15">
        <v>1</v>
      </c>
      <c r="F942" s="15" t="s">
        <v>9</v>
      </c>
      <c r="G942" s="16">
        <v>2233</v>
      </c>
      <c r="H942" s="16">
        <f>+G942*E942</f>
        <v>2233</v>
      </c>
    </row>
    <row r="943" spans="1:8" ht="27.75" thickBot="1" x14ac:dyDescent="0.3">
      <c r="A943" s="3">
        <v>942</v>
      </c>
      <c r="B943" s="4">
        <v>51171804</v>
      </c>
      <c r="C943" s="5" t="s">
        <v>993</v>
      </c>
      <c r="D943" s="4" t="s">
        <v>25</v>
      </c>
      <c r="E943" s="15">
        <v>41</v>
      </c>
      <c r="F943" s="15" t="s">
        <v>9</v>
      </c>
      <c r="G943" s="16">
        <v>585</v>
      </c>
      <c r="H943" s="16">
        <f>+G943*E943</f>
        <v>23985</v>
      </c>
    </row>
    <row r="944" spans="1:8" ht="54.75" thickBot="1" x14ac:dyDescent="0.3">
      <c r="A944" s="3">
        <v>943</v>
      </c>
      <c r="B944" s="4">
        <v>51171804</v>
      </c>
      <c r="C944" s="5" t="s">
        <v>994</v>
      </c>
      <c r="D944" s="4" t="s">
        <v>19</v>
      </c>
      <c r="E944" s="15">
        <v>2220</v>
      </c>
      <c r="F944" s="15" t="s">
        <v>9</v>
      </c>
      <c r="G944" s="16">
        <v>1108</v>
      </c>
      <c r="H944" s="16">
        <f>+G944*E944</f>
        <v>2459760</v>
      </c>
    </row>
    <row r="945" spans="1:8" ht="27.75" thickBot="1" x14ac:dyDescent="0.3">
      <c r="A945" s="3">
        <v>944</v>
      </c>
      <c r="B945" s="4">
        <v>51102338</v>
      </c>
      <c r="C945" s="5" t="s">
        <v>995</v>
      </c>
      <c r="D945" s="4" t="s">
        <v>25</v>
      </c>
      <c r="E945" s="15">
        <v>1</v>
      </c>
      <c r="F945" s="17">
        <v>14730</v>
      </c>
      <c r="G945" s="16">
        <v>14730</v>
      </c>
      <c r="H945" s="16">
        <f>+G945*E945</f>
        <v>14730</v>
      </c>
    </row>
    <row r="946" spans="1:8" ht="41.25" thickBot="1" x14ac:dyDescent="0.3">
      <c r="A946" s="3">
        <v>945</v>
      </c>
      <c r="B946" s="4">
        <v>51101562</v>
      </c>
      <c r="C946" s="5" t="s">
        <v>996</v>
      </c>
      <c r="D946" s="4" t="s">
        <v>19</v>
      </c>
      <c r="E946" s="15">
        <v>1240</v>
      </c>
      <c r="F946" s="15" t="s">
        <v>9</v>
      </c>
      <c r="G946" s="16">
        <v>1428</v>
      </c>
      <c r="H946" s="16">
        <f>+G946*E946</f>
        <v>1770720</v>
      </c>
    </row>
    <row r="947" spans="1:8" ht="68.25" thickBot="1" x14ac:dyDescent="0.3">
      <c r="A947" s="3">
        <v>946</v>
      </c>
      <c r="B947" s="4">
        <v>51111822</v>
      </c>
      <c r="C947" s="5" t="s">
        <v>997</v>
      </c>
      <c r="D947" s="4" t="s">
        <v>19</v>
      </c>
      <c r="E947" s="15">
        <v>6</v>
      </c>
      <c r="F947" s="17">
        <v>107177</v>
      </c>
      <c r="G947" s="16">
        <v>107177</v>
      </c>
      <c r="H947" s="16">
        <f>+G947*E947</f>
        <v>643062</v>
      </c>
    </row>
    <row r="948" spans="1:8" ht="54.75" thickBot="1" x14ac:dyDescent="0.3">
      <c r="A948" s="3">
        <v>947</v>
      </c>
      <c r="B948" s="4">
        <v>51141522</v>
      </c>
      <c r="C948" s="5" t="s">
        <v>998</v>
      </c>
      <c r="D948" s="4" t="s">
        <v>25</v>
      </c>
      <c r="E948" s="15">
        <v>1</v>
      </c>
      <c r="F948" s="17">
        <v>594</v>
      </c>
      <c r="G948" s="16">
        <v>594</v>
      </c>
      <c r="H948" s="16">
        <f>+G948*E948</f>
        <v>594</v>
      </c>
    </row>
    <row r="949" spans="1:8" ht="54.75" thickBot="1" x14ac:dyDescent="0.3">
      <c r="A949" s="3">
        <v>948</v>
      </c>
      <c r="B949" s="4">
        <v>51141522</v>
      </c>
      <c r="C949" s="5" t="s">
        <v>999</v>
      </c>
      <c r="D949" s="4" t="s">
        <v>25</v>
      </c>
      <c r="E949" s="15">
        <v>1</v>
      </c>
      <c r="F949" s="17">
        <v>1188</v>
      </c>
      <c r="G949" s="16">
        <v>1188</v>
      </c>
      <c r="H949" s="16">
        <f>+G949*E949</f>
        <v>1188</v>
      </c>
    </row>
    <row r="950" spans="1:8" ht="54.75" thickBot="1" x14ac:dyDescent="0.3">
      <c r="A950" s="3">
        <v>949</v>
      </c>
      <c r="B950" s="4">
        <v>51172106</v>
      </c>
      <c r="C950" s="5" t="s">
        <v>1000</v>
      </c>
      <c r="D950" s="4" t="s">
        <v>25</v>
      </c>
      <c r="E950" s="15">
        <v>1</v>
      </c>
      <c r="F950" s="17">
        <v>2541</v>
      </c>
      <c r="G950" s="16">
        <v>2541</v>
      </c>
      <c r="H950" s="16">
        <f>+G950*E950</f>
        <v>2541</v>
      </c>
    </row>
    <row r="951" spans="1:8" ht="54.75" thickBot="1" x14ac:dyDescent="0.3">
      <c r="A951" s="3">
        <v>950</v>
      </c>
      <c r="B951" s="4">
        <v>51172106</v>
      </c>
      <c r="C951" s="5" t="s">
        <v>1001</v>
      </c>
      <c r="D951" s="4" t="s">
        <v>25</v>
      </c>
      <c r="E951" s="15">
        <v>40</v>
      </c>
      <c r="F951" s="17">
        <v>292</v>
      </c>
      <c r="G951" s="16">
        <v>292</v>
      </c>
      <c r="H951" s="16">
        <f>+G951*E951</f>
        <v>11680</v>
      </c>
    </row>
    <row r="952" spans="1:8" ht="27.75" thickBot="1" x14ac:dyDescent="0.3">
      <c r="A952" s="3">
        <v>951</v>
      </c>
      <c r="B952" s="4">
        <v>51142227</v>
      </c>
      <c r="C952" s="5" t="s">
        <v>1002</v>
      </c>
      <c r="D952" s="4" t="s">
        <v>25</v>
      </c>
      <c r="E952" s="15">
        <v>169</v>
      </c>
      <c r="F952" s="15" t="s">
        <v>9</v>
      </c>
      <c r="G952" s="16">
        <v>1168</v>
      </c>
      <c r="H952" s="16">
        <f>+G952*E952</f>
        <v>197392</v>
      </c>
    </row>
    <row r="953" spans="1:8" ht="27.75" thickBot="1" x14ac:dyDescent="0.3">
      <c r="A953" s="3">
        <v>952</v>
      </c>
      <c r="B953" s="4">
        <v>51142227</v>
      </c>
      <c r="C953" s="5" t="s">
        <v>1003</v>
      </c>
      <c r="D953" s="4" t="s">
        <v>25</v>
      </c>
      <c r="E953" s="15">
        <v>353</v>
      </c>
      <c r="F953" s="15" t="s">
        <v>9</v>
      </c>
      <c r="G953" s="16">
        <v>1436</v>
      </c>
      <c r="H953" s="16">
        <f>+G953*E953</f>
        <v>506908</v>
      </c>
    </row>
    <row r="954" spans="1:8" ht="68.25" thickBot="1" x14ac:dyDescent="0.3">
      <c r="A954" s="3">
        <v>953</v>
      </c>
      <c r="B954" s="4">
        <v>51142227</v>
      </c>
      <c r="C954" s="5" t="s">
        <v>1004</v>
      </c>
      <c r="D954" s="4" t="s">
        <v>19</v>
      </c>
      <c r="E954" s="15">
        <v>11</v>
      </c>
      <c r="F954" s="15" t="s">
        <v>9</v>
      </c>
      <c r="G954" s="16">
        <v>8921</v>
      </c>
      <c r="H954" s="16">
        <f>+G954*E954</f>
        <v>98131</v>
      </c>
    </row>
    <row r="955" spans="1:8" ht="41.25" thickBot="1" x14ac:dyDescent="0.3">
      <c r="A955" s="3">
        <v>954</v>
      </c>
      <c r="B955" s="4">
        <v>42231803</v>
      </c>
      <c r="C955" s="5" t="s">
        <v>1005</v>
      </c>
      <c r="D955" s="4" t="s">
        <v>31</v>
      </c>
      <c r="E955" s="15">
        <v>1</v>
      </c>
      <c r="F955" s="17">
        <v>17570</v>
      </c>
      <c r="G955" s="16">
        <v>17570</v>
      </c>
      <c r="H955" s="16">
        <f>+G955*E955</f>
        <v>17570</v>
      </c>
    </row>
    <row r="956" spans="1:8" ht="68.25" thickBot="1" x14ac:dyDescent="0.3">
      <c r="A956" s="3">
        <v>955</v>
      </c>
      <c r="B956" s="4">
        <v>51101500</v>
      </c>
      <c r="C956" s="5" t="s">
        <v>1006</v>
      </c>
      <c r="D956" s="4" t="s">
        <v>1007</v>
      </c>
      <c r="E956" s="15">
        <v>1</v>
      </c>
      <c r="F956" s="15" t="s">
        <v>9</v>
      </c>
      <c r="G956" s="16">
        <v>15200</v>
      </c>
      <c r="H956" s="16">
        <f>+G956*E956</f>
        <v>15200</v>
      </c>
    </row>
    <row r="957" spans="1:8" ht="41.25" thickBot="1" x14ac:dyDescent="0.3">
      <c r="A957" s="3">
        <v>956</v>
      </c>
      <c r="B957" s="4">
        <v>51101500</v>
      </c>
      <c r="C957" s="5" t="s">
        <v>1008</v>
      </c>
      <c r="D957" s="4" t="s">
        <v>45</v>
      </c>
      <c r="E957" s="15">
        <v>1</v>
      </c>
      <c r="F957" s="17">
        <v>31446</v>
      </c>
      <c r="G957" s="16">
        <v>31446</v>
      </c>
      <c r="H957" s="16">
        <f>+G957*E957</f>
        <v>31446</v>
      </c>
    </row>
    <row r="958" spans="1:8" ht="41.25" thickBot="1" x14ac:dyDescent="0.3">
      <c r="A958" s="3">
        <v>957</v>
      </c>
      <c r="B958" s="4">
        <v>51182203</v>
      </c>
      <c r="C958" s="5" t="s">
        <v>1009</v>
      </c>
      <c r="D958" s="4" t="s">
        <v>28</v>
      </c>
      <c r="E958" s="15">
        <v>759</v>
      </c>
      <c r="F958" s="15" t="s">
        <v>9</v>
      </c>
      <c r="G958" s="16">
        <v>1296</v>
      </c>
      <c r="H958" s="16">
        <f>+G958*E958</f>
        <v>983664</v>
      </c>
    </row>
    <row r="959" spans="1:8" ht="41.25" thickBot="1" x14ac:dyDescent="0.3">
      <c r="A959" s="3">
        <v>958</v>
      </c>
      <c r="B959" s="4">
        <v>51111904</v>
      </c>
      <c r="C959" s="5" t="s">
        <v>1010</v>
      </c>
      <c r="D959" s="4" t="s">
        <v>19</v>
      </c>
      <c r="E959" s="15">
        <v>3</v>
      </c>
      <c r="F959" s="17">
        <v>48070</v>
      </c>
      <c r="G959" s="16">
        <v>48070</v>
      </c>
      <c r="H959" s="16">
        <f>+G959*E959</f>
        <v>144210</v>
      </c>
    </row>
    <row r="960" spans="1:8" ht="41.25" thickBot="1" x14ac:dyDescent="0.3">
      <c r="A960" s="3">
        <v>959</v>
      </c>
      <c r="B960" s="4">
        <v>51111904</v>
      </c>
      <c r="C960" s="5" t="s">
        <v>1011</v>
      </c>
      <c r="D960" s="4" t="s">
        <v>19</v>
      </c>
      <c r="E960" s="15">
        <v>1</v>
      </c>
      <c r="F960" s="17">
        <v>14421</v>
      </c>
      <c r="G960" s="16">
        <v>14421</v>
      </c>
      <c r="H960" s="16">
        <f>+G960*E960</f>
        <v>14421</v>
      </c>
    </row>
    <row r="961" spans="1:8" ht="54.75" thickBot="1" x14ac:dyDescent="0.3">
      <c r="A961" s="3">
        <v>960</v>
      </c>
      <c r="B961" s="4">
        <v>51111713</v>
      </c>
      <c r="C961" s="5" t="s">
        <v>1012</v>
      </c>
      <c r="D961" s="4" t="s">
        <v>28</v>
      </c>
      <c r="E961" s="15">
        <v>2</v>
      </c>
      <c r="F961" s="17">
        <v>3001651</v>
      </c>
      <c r="G961" s="16">
        <v>3001651</v>
      </c>
      <c r="H961" s="16">
        <f>+G961*E961</f>
        <v>6003302</v>
      </c>
    </row>
    <row r="962" spans="1:8" ht="54.75" thickBot="1" x14ac:dyDescent="0.3">
      <c r="A962" s="3">
        <v>961</v>
      </c>
      <c r="B962" s="4">
        <v>51111713</v>
      </c>
      <c r="C962" s="5" t="s">
        <v>1013</v>
      </c>
      <c r="D962" s="4" t="s">
        <v>19</v>
      </c>
      <c r="E962" s="15">
        <v>23</v>
      </c>
      <c r="F962" s="17">
        <v>1500825</v>
      </c>
      <c r="G962" s="16">
        <v>1500825</v>
      </c>
      <c r="H962" s="16">
        <f>+G962*E962</f>
        <v>34518975</v>
      </c>
    </row>
    <row r="963" spans="1:8" ht="41.25" thickBot="1" x14ac:dyDescent="0.3">
      <c r="A963" s="3">
        <v>962</v>
      </c>
      <c r="B963" s="4">
        <v>51171505</v>
      </c>
      <c r="C963" s="5" t="s">
        <v>1014</v>
      </c>
      <c r="D963" s="4" t="s">
        <v>25</v>
      </c>
      <c r="E963" s="15">
        <v>35</v>
      </c>
      <c r="F963" s="17">
        <v>371</v>
      </c>
      <c r="G963" s="16">
        <v>371</v>
      </c>
      <c r="H963" s="16">
        <f>+G963*E963</f>
        <v>12985</v>
      </c>
    </row>
    <row r="964" spans="1:8" ht="68.25" thickBot="1" x14ac:dyDescent="0.3">
      <c r="A964" s="3">
        <v>963</v>
      </c>
      <c r="B964" s="4">
        <v>51152009</v>
      </c>
      <c r="C964" s="5" t="s">
        <v>1015</v>
      </c>
      <c r="D964" s="4" t="s">
        <v>28</v>
      </c>
      <c r="E964" s="15">
        <v>229</v>
      </c>
      <c r="F964" s="15" t="s">
        <v>9</v>
      </c>
      <c r="G964" s="16">
        <v>9028</v>
      </c>
      <c r="H964" s="16">
        <f>+G964*E964</f>
        <v>2067412</v>
      </c>
    </row>
    <row r="965" spans="1:8" ht="54.75" thickBot="1" x14ac:dyDescent="0.3">
      <c r="A965" s="3">
        <v>964</v>
      </c>
      <c r="B965" s="4">
        <v>53131624</v>
      </c>
      <c r="C965" s="5" t="s">
        <v>1016</v>
      </c>
      <c r="D965" s="4" t="s">
        <v>8</v>
      </c>
      <c r="E965" s="15">
        <v>94</v>
      </c>
      <c r="F965" s="15" t="s">
        <v>9</v>
      </c>
      <c r="G965" s="16">
        <v>372</v>
      </c>
      <c r="H965" s="16">
        <f>+G965*E965</f>
        <v>34968</v>
      </c>
    </row>
    <row r="966" spans="1:8" ht="54.75" thickBot="1" x14ac:dyDescent="0.3">
      <c r="A966" s="3">
        <v>965</v>
      </c>
      <c r="B966" s="4">
        <v>53131624</v>
      </c>
      <c r="C966" s="5" t="s">
        <v>1017</v>
      </c>
      <c r="D966" s="4" t="s">
        <v>1018</v>
      </c>
      <c r="E966" s="15">
        <v>1</v>
      </c>
      <c r="F966" s="15" t="s">
        <v>9</v>
      </c>
      <c r="G966" s="16">
        <v>3570</v>
      </c>
      <c r="H966" s="16">
        <f>+G966*E966</f>
        <v>3570</v>
      </c>
    </row>
    <row r="967" spans="1:8" ht="41.25" thickBot="1" x14ac:dyDescent="0.3">
      <c r="A967" s="3">
        <v>966</v>
      </c>
      <c r="B967" s="4">
        <v>42000000</v>
      </c>
      <c r="C967" s="5" t="s">
        <v>1019</v>
      </c>
      <c r="D967" s="4" t="s">
        <v>8</v>
      </c>
      <c r="E967" s="15">
        <v>2</v>
      </c>
      <c r="F967" s="15" t="s">
        <v>9</v>
      </c>
      <c r="G967" s="16">
        <v>4929</v>
      </c>
      <c r="H967" s="16">
        <f>+G967*E967</f>
        <v>9858</v>
      </c>
    </row>
    <row r="968" spans="1:8" ht="41.25" thickBot="1" x14ac:dyDescent="0.3">
      <c r="A968" s="3">
        <v>967</v>
      </c>
      <c r="B968" s="4">
        <v>14111539</v>
      </c>
      <c r="C968" s="5" t="s">
        <v>1020</v>
      </c>
      <c r="D968" s="4" t="s">
        <v>8</v>
      </c>
      <c r="E968" s="15">
        <v>1</v>
      </c>
      <c r="F968" s="15" t="s">
        <v>9</v>
      </c>
      <c r="G968" s="16">
        <v>5467</v>
      </c>
      <c r="H968" s="16">
        <f>+G968*E968</f>
        <v>5467</v>
      </c>
    </row>
    <row r="969" spans="1:8" ht="81.75" thickBot="1" x14ac:dyDescent="0.3">
      <c r="A969" s="3">
        <v>968</v>
      </c>
      <c r="B969" s="4">
        <v>14111539</v>
      </c>
      <c r="C969" s="5" t="s">
        <v>1021</v>
      </c>
      <c r="D969" s="4" t="s">
        <v>8</v>
      </c>
      <c r="E969" s="15">
        <v>1</v>
      </c>
      <c r="F969" s="15" t="s">
        <v>9</v>
      </c>
      <c r="G969" s="16">
        <v>15365</v>
      </c>
      <c r="H969" s="16">
        <f>+G969*E969</f>
        <v>15365</v>
      </c>
    </row>
    <row r="970" spans="1:8" ht="81.75" thickBot="1" x14ac:dyDescent="0.3">
      <c r="A970" s="3">
        <v>969</v>
      </c>
      <c r="B970" s="4">
        <v>14111539</v>
      </c>
      <c r="C970" s="5" t="s">
        <v>1022</v>
      </c>
      <c r="D970" s="4" t="s">
        <v>8</v>
      </c>
      <c r="E970" s="15">
        <v>1</v>
      </c>
      <c r="F970" s="15" t="s">
        <v>9</v>
      </c>
      <c r="G970" s="16">
        <v>18653</v>
      </c>
      <c r="H970" s="16">
        <f>+G970*E970</f>
        <v>18653</v>
      </c>
    </row>
    <row r="971" spans="1:8" ht="135.75" thickBot="1" x14ac:dyDescent="0.3">
      <c r="A971" s="3">
        <v>970</v>
      </c>
      <c r="B971" s="4">
        <v>14111539</v>
      </c>
      <c r="C971" s="5" t="s">
        <v>1023</v>
      </c>
      <c r="D971" s="4" t="s">
        <v>8</v>
      </c>
      <c r="E971" s="15">
        <v>1</v>
      </c>
      <c r="F971" s="15" t="s">
        <v>9</v>
      </c>
      <c r="G971" s="16">
        <v>13164</v>
      </c>
      <c r="H971" s="16">
        <f>+G971*E971</f>
        <v>13164</v>
      </c>
    </row>
    <row r="972" spans="1:8" ht="95.25" thickBot="1" x14ac:dyDescent="0.3">
      <c r="A972" s="3">
        <v>971</v>
      </c>
      <c r="B972" s="4">
        <v>14111539</v>
      </c>
      <c r="C972" s="5" t="s">
        <v>1024</v>
      </c>
      <c r="D972" s="4" t="s">
        <v>8</v>
      </c>
      <c r="E972" s="15">
        <v>1</v>
      </c>
      <c r="F972" s="15" t="s">
        <v>9</v>
      </c>
      <c r="G972" s="16">
        <v>15891</v>
      </c>
      <c r="H972" s="16">
        <f>+G972*E972</f>
        <v>15891</v>
      </c>
    </row>
    <row r="973" spans="1:8" ht="54.75" thickBot="1" x14ac:dyDescent="0.3">
      <c r="A973" s="3">
        <v>972</v>
      </c>
      <c r="B973" s="4">
        <v>14111539</v>
      </c>
      <c r="C973" s="5" t="s">
        <v>1025</v>
      </c>
      <c r="D973" s="4" t="s">
        <v>8</v>
      </c>
      <c r="E973" s="15">
        <v>79</v>
      </c>
      <c r="F973" s="15" t="s">
        <v>9</v>
      </c>
      <c r="G973" s="16">
        <v>13725</v>
      </c>
      <c r="H973" s="16">
        <f>+G973*E973</f>
        <v>1084275</v>
      </c>
    </row>
    <row r="974" spans="1:8" ht="68.25" thickBot="1" x14ac:dyDescent="0.3">
      <c r="A974" s="3">
        <v>973</v>
      </c>
      <c r="B974" s="4">
        <v>42294924</v>
      </c>
      <c r="C974" s="5" t="s">
        <v>1026</v>
      </c>
      <c r="D974" s="4" t="s">
        <v>8</v>
      </c>
      <c r="E974" s="15">
        <v>1</v>
      </c>
      <c r="F974" s="15" t="s">
        <v>9</v>
      </c>
      <c r="G974" s="16">
        <v>1303750</v>
      </c>
      <c r="H974" s="16">
        <f>+G974*E974</f>
        <v>1303750</v>
      </c>
    </row>
    <row r="975" spans="1:8" ht="81.75" thickBot="1" x14ac:dyDescent="0.3">
      <c r="A975" s="3">
        <v>974</v>
      </c>
      <c r="B975" s="4">
        <v>42294924</v>
      </c>
      <c r="C975" s="5" t="s">
        <v>1027</v>
      </c>
      <c r="D975" s="4" t="s">
        <v>8</v>
      </c>
      <c r="E975" s="15">
        <v>2</v>
      </c>
      <c r="F975" s="15" t="s">
        <v>9</v>
      </c>
      <c r="G975" s="16">
        <v>838015</v>
      </c>
      <c r="H975" s="16">
        <f>+G975*E975</f>
        <v>1676030</v>
      </c>
    </row>
    <row r="976" spans="1:8" ht="81.75" thickBot="1" x14ac:dyDescent="0.3">
      <c r="A976" s="3">
        <v>975</v>
      </c>
      <c r="B976" s="4">
        <v>42294924</v>
      </c>
      <c r="C976" s="5" t="s">
        <v>1028</v>
      </c>
      <c r="D976" s="4" t="s">
        <v>8</v>
      </c>
      <c r="E976" s="15">
        <v>3</v>
      </c>
      <c r="F976" s="15" t="s">
        <v>9</v>
      </c>
      <c r="G976" s="16">
        <v>768462</v>
      </c>
      <c r="H976" s="16">
        <f>+G976*E976</f>
        <v>2305386</v>
      </c>
    </row>
    <row r="977" spans="1:8" ht="68.25" thickBot="1" x14ac:dyDescent="0.3">
      <c r="A977" s="3">
        <v>976</v>
      </c>
      <c r="B977" s="4">
        <v>42294924</v>
      </c>
      <c r="C977" s="5" t="s">
        <v>1029</v>
      </c>
      <c r="D977" s="4" t="s">
        <v>8</v>
      </c>
      <c r="E977" s="15">
        <v>1</v>
      </c>
      <c r="F977" s="15" t="s">
        <v>9</v>
      </c>
      <c r="G977" s="16">
        <v>830882</v>
      </c>
      <c r="H977" s="16">
        <f>+G977*E977</f>
        <v>830882</v>
      </c>
    </row>
    <row r="978" spans="1:8" ht="68.25" thickBot="1" x14ac:dyDescent="0.3">
      <c r="A978" s="3">
        <v>977</v>
      </c>
      <c r="B978" s="4">
        <v>42312301</v>
      </c>
      <c r="C978" s="5" t="s">
        <v>1030</v>
      </c>
      <c r="D978" s="4" t="s">
        <v>8</v>
      </c>
      <c r="E978" s="15">
        <v>9</v>
      </c>
      <c r="F978" s="15" t="s">
        <v>9</v>
      </c>
      <c r="G978" s="16">
        <v>15509</v>
      </c>
      <c r="H978" s="16">
        <f>+G978*E978</f>
        <v>139581</v>
      </c>
    </row>
    <row r="979" spans="1:8" ht="68.25" thickBot="1" x14ac:dyDescent="0.3">
      <c r="A979" s="3">
        <v>978</v>
      </c>
      <c r="B979" s="4">
        <v>42312301</v>
      </c>
      <c r="C979" s="5" t="s">
        <v>1031</v>
      </c>
      <c r="D979" s="4" t="s">
        <v>8</v>
      </c>
      <c r="E979" s="15">
        <v>37</v>
      </c>
      <c r="F979" s="15" t="s">
        <v>9</v>
      </c>
      <c r="G979" s="16">
        <v>28347</v>
      </c>
      <c r="H979" s="16">
        <f>+G979*E979</f>
        <v>1048839</v>
      </c>
    </row>
    <row r="980" spans="1:8" ht="68.25" thickBot="1" x14ac:dyDescent="0.3">
      <c r="A980" s="3">
        <v>979</v>
      </c>
      <c r="B980" s="4">
        <v>42312301</v>
      </c>
      <c r="C980" s="5" t="s">
        <v>1032</v>
      </c>
      <c r="D980" s="4" t="s">
        <v>8</v>
      </c>
      <c r="E980" s="15">
        <v>1</v>
      </c>
      <c r="F980" s="15" t="s">
        <v>9</v>
      </c>
      <c r="G980" s="16">
        <v>79019</v>
      </c>
      <c r="H980" s="16">
        <f>+G980*E980</f>
        <v>79019</v>
      </c>
    </row>
    <row r="981" spans="1:8" ht="27.75" thickBot="1" x14ac:dyDescent="0.3">
      <c r="A981" s="3">
        <v>980</v>
      </c>
      <c r="B981" s="4">
        <v>42294512</v>
      </c>
      <c r="C981" s="5" t="s">
        <v>1033</v>
      </c>
      <c r="D981" s="4" t="s">
        <v>8</v>
      </c>
      <c r="E981" s="15">
        <v>178</v>
      </c>
      <c r="F981" s="15" t="s">
        <v>9</v>
      </c>
      <c r="G981" s="16">
        <v>827</v>
      </c>
      <c r="H981" s="16">
        <f>+G981*E981</f>
        <v>147206</v>
      </c>
    </row>
    <row r="982" spans="1:8" ht="68.25" thickBot="1" x14ac:dyDescent="0.3">
      <c r="A982" s="3">
        <v>981</v>
      </c>
      <c r="B982" s="4">
        <v>42312301</v>
      </c>
      <c r="C982" s="5" t="s">
        <v>1034</v>
      </c>
      <c r="D982" s="4" t="s">
        <v>8</v>
      </c>
      <c r="E982" s="15">
        <v>1</v>
      </c>
      <c r="F982" s="15" t="s">
        <v>9</v>
      </c>
      <c r="G982" s="16">
        <v>32413</v>
      </c>
      <c r="H982" s="16">
        <f>+G982*E982</f>
        <v>32413</v>
      </c>
    </row>
    <row r="983" spans="1:8" ht="68.25" thickBot="1" x14ac:dyDescent="0.3">
      <c r="A983" s="3">
        <v>982</v>
      </c>
      <c r="B983" s="4">
        <v>42312301</v>
      </c>
      <c r="C983" s="5" t="s">
        <v>1035</v>
      </c>
      <c r="D983" s="4" t="s">
        <v>8</v>
      </c>
      <c r="E983" s="15">
        <v>146</v>
      </c>
      <c r="F983" s="15" t="s">
        <v>9</v>
      </c>
      <c r="G983" s="16">
        <v>96892</v>
      </c>
      <c r="H983" s="16">
        <f>+G983*E983</f>
        <v>14146232</v>
      </c>
    </row>
    <row r="984" spans="1:8" ht="68.25" thickBot="1" x14ac:dyDescent="0.3">
      <c r="A984" s="3">
        <v>983</v>
      </c>
      <c r="B984" s="4">
        <v>42312301</v>
      </c>
      <c r="C984" s="5" t="s">
        <v>1036</v>
      </c>
      <c r="D984" s="4" t="s">
        <v>8</v>
      </c>
      <c r="E984" s="15">
        <v>144</v>
      </c>
      <c r="F984" s="15" t="s">
        <v>9</v>
      </c>
      <c r="G984" s="16">
        <v>99618</v>
      </c>
      <c r="H984" s="16">
        <f>+G984*E984</f>
        <v>14344992</v>
      </c>
    </row>
    <row r="985" spans="1:8" ht="41.25" thickBot="1" x14ac:dyDescent="0.3">
      <c r="A985" s="3">
        <v>984</v>
      </c>
      <c r="B985" s="4">
        <v>42312301</v>
      </c>
      <c r="C985" s="5" t="s">
        <v>1037</v>
      </c>
      <c r="D985" s="4" t="s">
        <v>8</v>
      </c>
      <c r="E985" s="15">
        <v>1</v>
      </c>
      <c r="F985" s="15" t="s">
        <v>9</v>
      </c>
      <c r="G985" s="16">
        <v>1819</v>
      </c>
      <c r="H985" s="16">
        <f>+G985*E985</f>
        <v>1819</v>
      </c>
    </row>
    <row r="986" spans="1:8" ht="54.75" thickBot="1" x14ac:dyDescent="0.3">
      <c r="A986" s="3">
        <v>985</v>
      </c>
      <c r="B986" s="4">
        <v>42312301</v>
      </c>
      <c r="C986" s="5" t="s">
        <v>1038</v>
      </c>
      <c r="D986" s="4" t="s">
        <v>8</v>
      </c>
      <c r="E986" s="15">
        <v>1</v>
      </c>
      <c r="F986" s="15" t="s">
        <v>9</v>
      </c>
      <c r="G986" s="16">
        <v>749</v>
      </c>
      <c r="H986" s="16">
        <f>+G986*E986</f>
        <v>749</v>
      </c>
    </row>
    <row r="987" spans="1:8" ht="81.75" thickBot="1" x14ac:dyDescent="0.3">
      <c r="A987" s="3">
        <v>986</v>
      </c>
      <c r="B987" s="4">
        <v>42312301</v>
      </c>
      <c r="C987" s="5" t="s">
        <v>1039</v>
      </c>
      <c r="D987" s="4" t="s">
        <v>8</v>
      </c>
      <c r="E987" s="15">
        <v>563</v>
      </c>
      <c r="F987" s="15" t="s">
        <v>9</v>
      </c>
      <c r="G987" s="16">
        <v>8500</v>
      </c>
      <c r="H987" s="16">
        <f>+G987*E987</f>
        <v>4785500</v>
      </c>
    </row>
    <row r="988" spans="1:8" ht="68.25" thickBot="1" x14ac:dyDescent="0.3">
      <c r="A988" s="3">
        <v>987</v>
      </c>
      <c r="B988" s="4">
        <v>42312301</v>
      </c>
      <c r="C988" s="5" t="s">
        <v>1040</v>
      </c>
      <c r="D988" s="4" t="s">
        <v>8</v>
      </c>
      <c r="E988" s="15">
        <v>652</v>
      </c>
      <c r="F988" s="15" t="s">
        <v>9</v>
      </c>
      <c r="G988" s="16">
        <v>3096</v>
      </c>
      <c r="H988" s="16">
        <f>+G988*E988</f>
        <v>2018592</v>
      </c>
    </row>
    <row r="989" spans="1:8" ht="41.25" thickBot="1" x14ac:dyDescent="0.3">
      <c r="A989" s="3">
        <v>988</v>
      </c>
      <c r="B989" s="4">
        <v>51241208</v>
      </c>
      <c r="C989" s="5" t="s">
        <v>1041</v>
      </c>
      <c r="D989" s="4" t="s">
        <v>8</v>
      </c>
      <c r="E989" s="15">
        <v>14</v>
      </c>
      <c r="F989" s="15" t="s">
        <v>9</v>
      </c>
      <c r="G989" s="16">
        <v>202303</v>
      </c>
      <c r="H989" s="16">
        <f>+G989*E989</f>
        <v>2832242</v>
      </c>
    </row>
    <row r="990" spans="1:8" ht="27.75" thickBot="1" x14ac:dyDescent="0.3">
      <c r="A990" s="3">
        <v>989</v>
      </c>
      <c r="B990" s="4">
        <v>42152404</v>
      </c>
      <c r="C990" s="5" t="s">
        <v>1042</v>
      </c>
      <c r="D990" s="4" t="s">
        <v>8</v>
      </c>
      <c r="E990" s="15">
        <v>1</v>
      </c>
      <c r="F990" s="15" t="s">
        <v>9</v>
      </c>
      <c r="G990" s="16">
        <v>47288</v>
      </c>
      <c r="H990" s="16">
        <f>+G990*E990</f>
        <v>47288</v>
      </c>
    </row>
    <row r="991" spans="1:8" ht="54.75" thickBot="1" x14ac:dyDescent="0.3">
      <c r="A991" s="3">
        <v>990</v>
      </c>
      <c r="B991" s="4">
        <v>51201802</v>
      </c>
      <c r="C991" s="5" t="s">
        <v>1043</v>
      </c>
      <c r="D991" s="4" t="s">
        <v>19</v>
      </c>
      <c r="E991" s="15">
        <v>1</v>
      </c>
      <c r="F991" s="17">
        <v>2671948</v>
      </c>
      <c r="G991" s="16">
        <v>2671948</v>
      </c>
      <c r="H991" s="16">
        <f>+G991*E991</f>
        <v>2671948</v>
      </c>
    </row>
    <row r="992" spans="1:8" ht="54.75" thickBot="1" x14ac:dyDescent="0.3">
      <c r="A992" s="3">
        <v>991</v>
      </c>
      <c r="B992" s="4">
        <v>51110000</v>
      </c>
      <c r="C992" s="5" t="s">
        <v>1044</v>
      </c>
      <c r="D992" s="4" t="s">
        <v>19</v>
      </c>
      <c r="E992" s="15">
        <v>1</v>
      </c>
      <c r="F992" s="17">
        <v>3709480</v>
      </c>
      <c r="G992" s="16">
        <v>3709480</v>
      </c>
      <c r="H992" s="16">
        <f>+G992*E992</f>
        <v>3709480</v>
      </c>
    </row>
    <row r="993" spans="1:8" ht="27.75" thickBot="1" x14ac:dyDescent="0.3">
      <c r="A993" s="3">
        <v>992</v>
      </c>
      <c r="B993" s="4">
        <v>51211608</v>
      </c>
      <c r="C993" s="5" t="s">
        <v>1045</v>
      </c>
      <c r="D993" s="4" t="s">
        <v>25</v>
      </c>
      <c r="E993" s="15">
        <v>1</v>
      </c>
      <c r="F993" s="15" t="s">
        <v>9</v>
      </c>
      <c r="G993" s="16">
        <v>2549</v>
      </c>
      <c r="H993" s="16">
        <f>+G993*E993</f>
        <v>2549</v>
      </c>
    </row>
    <row r="994" spans="1:8" ht="41.25" thickBot="1" x14ac:dyDescent="0.3">
      <c r="A994" s="3">
        <v>993</v>
      </c>
      <c r="B994" s="4">
        <v>51101507</v>
      </c>
      <c r="C994" s="5" t="s">
        <v>1046</v>
      </c>
      <c r="D994" s="4" t="s">
        <v>19</v>
      </c>
      <c r="E994" s="15">
        <v>89</v>
      </c>
      <c r="F994" s="15" t="s">
        <v>9</v>
      </c>
      <c r="G994" s="16">
        <v>1288</v>
      </c>
      <c r="H994" s="16">
        <f>+G994*E994</f>
        <v>114632</v>
      </c>
    </row>
    <row r="995" spans="1:8" ht="54.75" thickBot="1" x14ac:dyDescent="0.3">
      <c r="A995" s="3">
        <v>994</v>
      </c>
      <c r="B995" s="4">
        <v>51101507</v>
      </c>
      <c r="C995" s="5" t="s">
        <v>1047</v>
      </c>
      <c r="D995" s="4" t="s">
        <v>28</v>
      </c>
      <c r="E995" s="15">
        <v>1</v>
      </c>
      <c r="F995" s="15" t="s">
        <v>9</v>
      </c>
      <c r="G995" s="16">
        <v>1421</v>
      </c>
      <c r="H995" s="16">
        <f>+G995*E995</f>
        <v>1421</v>
      </c>
    </row>
    <row r="996" spans="1:8" ht="54.75" thickBot="1" x14ac:dyDescent="0.3">
      <c r="A996" s="3">
        <v>995</v>
      </c>
      <c r="B996" s="4">
        <v>51101507</v>
      </c>
      <c r="C996" s="5" t="s">
        <v>1048</v>
      </c>
      <c r="D996" s="4" t="s">
        <v>19</v>
      </c>
      <c r="E996" s="15">
        <v>35</v>
      </c>
      <c r="F996" s="15" t="s">
        <v>9</v>
      </c>
      <c r="G996" s="16">
        <v>1632</v>
      </c>
      <c r="H996" s="16">
        <f>+G996*E996</f>
        <v>57120</v>
      </c>
    </row>
    <row r="997" spans="1:8" ht="41.25" thickBot="1" x14ac:dyDescent="0.3">
      <c r="A997" s="3">
        <v>996</v>
      </c>
      <c r="B997" s="4">
        <v>51101507</v>
      </c>
      <c r="C997" s="5" t="s">
        <v>1049</v>
      </c>
      <c r="D997" s="4" t="s">
        <v>19</v>
      </c>
      <c r="E997" s="15">
        <v>7</v>
      </c>
      <c r="F997" s="15" t="s">
        <v>9</v>
      </c>
      <c r="G997" s="16">
        <v>1508</v>
      </c>
      <c r="H997" s="16">
        <f>+G997*E997</f>
        <v>10556</v>
      </c>
    </row>
    <row r="998" spans="1:8" ht="122.25" thickBot="1" x14ac:dyDescent="0.3">
      <c r="A998" s="3">
        <v>997</v>
      </c>
      <c r="B998" s="4">
        <v>42231803</v>
      </c>
      <c r="C998" s="5" t="s">
        <v>1050</v>
      </c>
      <c r="D998" s="4" t="s">
        <v>14</v>
      </c>
      <c r="E998" s="15">
        <v>99</v>
      </c>
      <c r="F998" s="15" t="s">
        <v>9</v>
      </c>
      <c r="G998" s="16">
        <v>57481</v>
      </c>
      <c r="H998" s="16">
        <f>+G998*E998</f>
        <v>5690619</v>
      </c>
    </row>
    <row r="999" spans="1:8" ht="41.25" thickBot="1" x14ac:dyDescent="0.3">
      <c r="A999" s="3">
        <v>998</v>
      </c>
      <c r="B999" s="4">
        <v>51110000</v>
      </c>
      <c r="C999" s="5" t="s">
        <v>1051</v>
      </c>
      <c r="D999" s="4" t="s">
        <v>19</v>
      </c>
      <c r="E999" s="15">
        <v>1</v>
      </c>
      <c r="F999" s="17">
        <v>7914194</v>
      </c>
      <c r="G999" s="16">
        <v>7914194</v>
      </c>
      <c r="H999" s="16">
        <f>+G999*E999</f>
        <v>7914194</v>
      </c>
    </row>
    <row r="1000" spans="1:8" ht="54.75" thickBot="1" x14ac:dyDescent="0.3">
      <c r="A1000" s="3">
        <v>999</v>
      </c>
      <c r="B1000" s="4">
        <v>42321500</v>
      </c>
      <c r="C1000" s="5" t="s">
        <v>1052</v>
      </c>
      <c r="D1000" s="4" t="s">
        <v>8</v>
      </c>
      <c r="E1000" s="15">
        <v>1</v>
      </c>
      <c r="F1000" s="15" t="s">
        <v>9</v>
      </c>
      <c r="G1000" s="16">
        <v>5581</v>
      </c>
      <c r="H1000" s="16">
        <f>+G1000*E1000</f>
        <v>5581</v>
      </c>
    </row>
    <row r="1001" spans="1:8" ht="54.75" thickBot="1" x14ac:dyDescent="0.3">
      <c r="A1001" s="3">
        <v>1000</v>
      </c>
      <c r="B1001" s="4">
        <v>42321500</v>
      </c>
      <c r="C1001" s="5" t="s">
        <v>1053</v>
      </c>
      <c r="D1001" s="4" t="s">
        <v>8</v>
      </c>
      <c r="E1001" s="15">
        <v>1</v>
      </c>
      <c r="F1001" s="15" t="s">
        <v>9</v>
      </c>
      <c r="G1001" s="16">
        <v>5643</v>
      </c>
      <c r="H1001" s="16">
        <f>+G1001*E1001</f>
        <v>5643</v>
      </c>
    </row>
    <row r="1002" spans="1:8" ht="27.75" thickBot="1" x14ac:dyDescent="0.3">
      <c r="A1002" s="3">
        <v>1001</v>
      </c>
      <c r="B1002" s="4">
        <v>51000000</v>
      </c>
      <c r="C1002" s="5" t="s">
        <v>1054</v>
      </c>
      <c r="D1002" s="4" t="s">
        <v>25</v>
      </c>
      <c r="E1002" s="15">
        <v>17</v>
      </c>
      <c r="F1002" s="17">
        <v>3733</v>
      </c>
      <c r="G1002" s="16">
        <v>3733</v>
      </c>
      <c r="H1002" s="16">
        <f>+G1002*E1002</f>
        <v>63461</v>
      </c>
    </row>
    <row r="1003" spans="1:8" ht="68.25" thickBot="1" x14ac:dyDescent="0.3">
      <c r="A1003" s="3">
        <v>1002</v>
      </c>
      <c r="B1003" s="4">
        <v>51241114</v>
      </c>
      <c r="C1003" s="5" t="s">
        <v>1055</v>
      </c>
      <c r="D1003" s="4" t="s">
        <v>21</v>
      </c>
      <c r="E1003" s="15">
        <v>4</v>
      </c>
      <c r="F1003" s="17">
        <v>3546</v>
      </c>
      <c r="G1003" s="16">
        <v>3546</v>
      </c>
      <c r="H1003" s="16">
        <f>+G1003*E1003</f>
        <v>14184</v>
      </c>
    </row>
    <row r="1004" spans="1:8" ht="27.75" thickBot="1" x14ac:dyDescent="0.3">
      <c r="A1004" s="3">
        <v>1003</v>
      </c>
      <c r="B1004" s="4">
        <v>42312105</v>
      </c>
      <c r="C1004" s="5" t="s">
        <v>1056</v>
      </c>
      <c r="D1004" s="4" t="s">
        <v>8</v>
      </c>
      <c r="E1004" s="15">
        <v>50</v>
      </c>
      <c r="F1004" s="15" t="s">
        <v>9</v>
      </c>
      <c r="G1004" s="16">
        <v>3239</v>
      </c>
      <c r="H1004" s="16">
        <f>+G1004*E1004</f>
        <v>161950</v>
      </c>
    </row>
    <row r="1005" spans="1:8" ht="81.75" thickBot="1" x14ac:dyDescent="0.3">
      <c r="A1005" s="3">
        <v>1004</v>
      </c>
      <c r="B1005" s="4">
        <v>42142500</v>
      </c>
      <c r="C1005" s="5" t="s">
        <v>1057</v>
      </c>
      <c r="D1005" s="4" t="s">
        <v>8</v>
      </c>
      <c r="E1005" s="15">
        <v>1</v>
      </c>
      <c r="F1005" s="15" t="s">
        <v>9</v>
      </c>
      <c r="G1005" s="16">
        <v>110043</v>
      </c>
      <c r="H1005" s="16">
        <f>+G1005*E1005</f>
        <v>110043</v>
      </c>
    </row>
    <row r="1006" spans="1:8" ht="81.75" thickBot="1" x14ac:dyDescent="0.3">
      <c r="A1006" s="3">
        <v>1005</v>
      </c>
      <c r="B1006" s="4">
        <v>42142500</v>
      </c>
      <c r="C1006" s="5" t="s">
        <v>1058</v>
      </c>
      <c r="D1006" s="4" t="s">
        <v>8</v>
      </c>
      <c r="E1006" s="15">
        <v>1</v>
      </c>
      <c r="F1006" s="15" t="s">
        <v>9</v>
      </c>
      <c r="G1006" s="16">
        <v>88806</v>
      </c>
      <c r="H1006" s="16">
        <f>+G1006*E1006</f>
        <v>88806</v>
      </c>
    </row>
    <row r="1007" spans="1:8" ht="68.25" thickBot="1" x14ac:dyDescent="0.3">
      <c r="A1007" s="3">
        <v>1006</v>
      </c>
      <c r="B1007" s="4">
        <v>51101561</v>
      </c>
      <c r="C1007" s="5" t="s">
        <v>1059</v>
      </c>
      <c r="D1007" s="4" t="s">
        <v>28</v>
      </c>
      <c r="E1007" s="15">
        <v>1216</v>
      </c>
      <c r="F1007" s="15" t="s">
        <v>9</v>
      </c>
      <c r="G1007" s="16">
        <v>28306</v>
      </c>
      <c r="H1007" s="16">
        <f>+G1007*E1007</f>
        <v>34420096</v>
      </c>
    </row>
    <row r="1008" spans="1:8" ht="81.75" thickBot="1" x14ac:dyDescent="0.3">
      <c r="A1008" s="3">
        <v>1007</v>
      </c>
      <c r="B1008" s="4">
        <v>51101561</v>
      </c>
      <c r="C1008" s="5" t="s">
        <v>1060</v>
      </c>
      <c r="D1008" s="4" t="s">
        <v>19</v>
      </c>
      <c r="E1008" s="15">
        <v>6166</v>
      </c>
      <c r="F1008" s="15" t="s">
        <v>9</v>
      </c>
      <c r="G1008" s="16">
        <v>17894</v>
      </c>
      <c r="H1008" s="16">
        <f>+G1008*E1008</f>
        <v>110334404</v>
      </c>
    </row>
    <row r="1009" spans="1:8" ht="68.25" thickBot="1" x14ac:dyDescent="0.3">
      <c r="A1009" s="3">
        <v>1008</v>
      </c>
      <c r="B1009" s="4">
        <v>51101561</v>
      </c>
      <c r="C1009" s="5" t="s">
        <v>1061</v>
      </c>
      <c r="D1009" s="4" t="s">
        <v>28</v>
      </c>
      <c r="E1009" s="15">
        <v>281</v>
      </c>
      <c r="F1009" s="15" t="s">
        <v>9</v>
      </c>
      <c r="G1009" s="16">
        <v>44697</v>
      </c>
      <c r="H1009" s="16">
        <f>+G1009*E1009</f>
        <v>12559857</v>
      </c>
    </row>
    <row r="1010" spans="1:8" ht="68.25" thickBot="1" x14ac:dyDescent="0.3">
      <c r="A1010" s="3">
        <v>1009</v>
      </c>
      <c r="B1010" s="4">
        <v>51141713</v>
      </c>
      <c r="C1010" s="5" t="s">
        <v>1062</v>
      </c>
      <c r="D1010" s="4" t="s">
        <v>28</v>
      </c>
      <c r="E1010" s="15">
        <v>1</v>
      </c>
      <c r="F1010" s="15" t="s">
        <v>9</v>
      </c>
      <c r="G1010" s="16">
        <v>2054</v>
      </c>
      <c r="H1010" s="16">
        <f>+G1010*E1010</f>
        <v>2054</v>
      </c>
    </row>
    <row r="1011" spans="1:8" ht="27.75" thickBot="1" x14ac:dyDescent="0.3">
      <c r="A1011" s="3">
        <v>1010</v>
      </c>
      <c r="B1011" s="4">
        <v>51141714</v>
      </c>
      <c r="C1011" s="5" t="s">
        <v>1063</v>
      </c>
      <c r="D1011" s="4" t="s">
        <v>25</v>
      </c>
      <c r="E1011" s="15">
        <v>1</v>
      </c>
      <c r="F1011" s="17">
        <v>256</v>
      </c>
      <c r="G1011" s="16">
        <v>256</v>
      </c>
      <c r="H1011" s="16">
        <f>+G1011*E1011</f>
        <v>256</v>
      </c>
    </row>
    <row r="1012" spans="1:8" ht="27.75" thickBot="1" x14ac:dyDescent="0.3">
      <c r="A1012" s="3">
        <v>1011</v>
      </c>
      <c r="B1012" s="4">
        <v>51102008</v>
      </c>
      <c r="C1012" s="5" t="s">
        <v>1064</v>
      </c>
      <c r="D1012" s="4" t="s">
        <v>25</v>
      </c>
      <c r="E1012" s="15">
        <v>1</v>
      </c>
      <c r="F1012" s="15" t="s">
        <v>9</v>
      </c>
      <c r="G1012" s="16">
        <v>1000</v>
      </c>
      <c r="H1012" s="16">
        <f>+G1012*E1012</f>
        <v>1000</v>
      </c>
    </row>
    <row r="1013" spans="1:8" ht="41.25" thickBot="1" x14ac:dyDescent="0.3">
      <c r="A1013" s="3">
        <v>1012</v>
      </c>
      <c r="B1013" s="4">
        <v>51151514</v>
      </c>
      <c r="C1013" s="5" t="s">
        <v>1065</v>
      </c>
      <c r="D1013" s="4" t="s">
        <v>25</v>
      </c>
      <c r="E1013" s="15">
        <v>1</v>
      </c>
      <c r="F1013" s="15" t="s">
        <v>9</v>
      </c>
      <c r="G1013" s="16">
        <v>2844</v>
      </c>
      <c r="H1013" s="16">
        <f>+G1013*E1013</f>
        <v>2844</v>
      </c>
    </row>
    <row r="1014" spans="1:8" ht="41.25" thickBot="1" x14ac:dyDescent="0.3">
      <c r="A1014" s="3">
        <v>1013</v>
      </c>
      <c r="B1014" s="4">
        <v>51191900</v>
      </c>
      <c r="C1014" s="5" t="s">
        <v>1066</v>
      </c>
      <c r="D1014" s="4" t="s">
        <v>25</v>
      </c>
      <c r="E1014" s="15">
        <v>13</v>
      </c>
      <c r="F1014" s="17">
        <v>3641</v>
      </c>
      <c r="G1014" s="16">
        <v>3641</v>
      </c>
      <c r="H1014" s="16">
        <f>+G1014*E1014</f>
        <v>47333</v>
      </c>
    </row>
    <row r="1015" spans="1:8" ht="81.75" thickBot="1" x14ac:dyDescent="0.3">
      <c r="A1015" s="3">
        <v>1014</v>
      </c>
      <c r="B1015" s="4">
        <v>51101907</v>
      </c>
      <c r="C1015" s="5" t="s">
        <v>1067</v>
      </c>
      <c r="D1015" s="4" t="s">
        <v>23</v>
      </c>
      <c r="E1015" s="15">
        <v>1</v>
      </c>
      <c r="F1015" s="15" t="s">
        <v>9</v>
      </c>
      <c r="G1015" s="16">
        <v>110000</v>
      </c>
      <c r="H1015" s="16">
        <f>+G1015*E1015</f>
        <v>110000</v>
      </c>
    </row>
    <row r="1016" spans="1:8" ht="54.75" thickBot="1" x14ac:dyDescent="0.3">
      <c r="A1016" s="3">
        <v>1015</v>
      </c>
      <c r="B1016" s="4">
        <v>51101907</v>
      </c>
      <c r="C1016" s="5" t="s">
        <v>1068</v>
      </c>
      <c r="D1016" s="4" t="s">
        <v>25</v>
      </c>
      <c r="E1016" s="15">
        <v>26</v>
      </c>
      <c r="F1016" s="15" t="s">
        <v>9</v>
      </c>
      <c r="G1016" s="16">
        <v>4376</v>
      </c>
      <c r="H1016" s="16">
        <f>+G1016*E1016</f>
        <v>113776</v>
      </c>
    </row>
    <row r="1017" spans="1:8" ht="81.75" thickBot="1" x14ac:dyDescent="0.3">
      <c r="A1017" s="3">
        <v>1016</v>
      </c>
      <c r="B1017" s="4">
        <v>42321500</v>
      </c>
      <c r="C1017" s="5" t="s">
        <v>1069</v>
      </c>
      <c r="D1017" s="4" t="s">
        <v>8</v>
      </c>
      <c r="E1017" s="15">
        <v>3</v>
      </c>
      <c r="F1017" s="15" t="s">
        <v>9</v>
      </c>
      <c r="G1017" s="16">
        <v>21669</v>
      </c>
      <c r="H1017" s="16">
        <f>+G1017*E1017</f>
        <v>65007</v>
      </c>
    </row>
    <row r="1018" spans="1:8" ht="54.75" thickBot="1" x14ac:dyDescent="0.3">
      <c r="A1018" s="3">
        <v>1017</v>
      </c>
      <c r="B1018" s="4">
        <v>42142406</v>
      </c>
      <c r="C1018" s="5" t="s">
        <v>1070</v>
      </c>
      <c r="D1018" s="4" t="s">
        <v>8</v>
      </c>
      <c r="E1018" s="15">
        <v>1</v>
      </c>
      <c r="F1018" s="15" t="s">
        <v>9</v>
      </c>
      <c r="G1018" s="16">
        <v>23912</v>
      </c>
      <c r="H1018" s="16">
        <f>+G1018*E1018</f>
        <v>23912</v>
      </c>
    </row>
    <row r="1019" spans="1:8" ht="54.75" thickBot="1" x14ac:dyDescent="0.3">
      <c r="A1019" s="3">
        <v>1018</v>
      </c>
      <c r="B1019" s="4">
        <v>42321500</v>
      </c>
      <c r="C1019" s="5" t="s">
        <v>1071</v>
      </c>
      <c r="D1019" s="4" t="s">
        <v>8</v>
      </c>
      <c r="E1019" s="15">
        <v>80</v>
      </c>
      <c r="F1019" s="15" t="s">
        <v>9</v>
      </c>
      <c r="G1019" s="16">
        <v>13297</v>
      </c>
      <c r="H1019" s="16">
        <f>+G1019*E1019</f>
        <v>1063760</v>
      </c>
    </row>
    <row r="1020" spans="1:8" ht="41.25" thickBot="1" x14ac:dyDescent="0.3">
      <c r="A1020" s="3">
        <v>1019</v>
      </c>
      <c r="B1020" s="4">
        <v>51131904</v>
      </c>
      <c r="C1020" s="5" t="s">
        <v>1072</v>
      </c>
      <c r="D1020" s="4" t="s">
        <v>505</v>
      </c>
      <c r="E1020" s="15">
        <v>1</v>
      </c>
      <c r="F1020" s="15" t="s">
        <v>9</v>
      </c>
      <c r="G1020" s="16">
        <v>25828</v>
      </c>
      <c r="H1020" s="16">
        <f>+G1020*E1020</f>
        <v>25828</v>
      </c>
    </row>
    <row r="1021" spans="1:8" ht="41.25" thickBot="1" x14ac:dyDescent="0.3">
      <c r="A1021" s="3">
        <v>1020</v>
      </c>
      <c r="B1021" s="4">
        <v>42222302</v>
      </c>
      <c r="C1021" s="5" t="s">
        <v>1073</v>
      </c>
      <c r="D1021" s="4" t="s">
        <v>8</v>
      </c>
      <c r="E1021" s="15">
        <v>1</v>
      </c>
      <c r="F1021" s="15" t="s">
        <v>9</v>
      </c>
      <c r="G1021" s="16">
        <v>1228200</v>
      </c>
      <c r="H1021" s="16">
        <f>+G1021*E1021</f>
        <v>1228200</v>
      </c>
    </row>
    <row r="1022" spans="1:8" ht="41.25" thickBot="1" x14ac:dyDescent="0.3">
      <c r="A1022" s="3">
        <v>1021</v>
      </c>
      <c r="B1022" s="4">
        <v>51100000</v>
      </c>
      <c r="C1022" s="5" t="s">
        <v>1074</v>
      </c>
      <c r="D1022" s="4" t="s">
        <v>31</v>
      </c>
      <c r="E1022" s="15">
        <v>33</v>
      </c>
      <c r="F1022" s="15" t="s">
        <v>9</v>
      </c>
      <c r="G1022" s="16">
        <v>3276</v>
      </c>
      <c r="H1022" s="16">
        <f>+G1022*E1022</f>
        <v>108108</v>
      </c>
    </row>
    <row r="1023" spans="1:8" ht="41.25" thickBot="1" x14ac:dyDescent="0.3">
      <c r="A1023" s="3">
        <v>1022</v>
      </c>
      <c r="B1023" s="4">
        <v>51241215</v>
      </c>
      <c r="C1023" s="5" t="s">
        <v>1075</v>
      </c>
      <c r="D1023" s="4" t="s">
        <v>1076</v>
      </c>
      <c r="E1023" s="15">
        <v>1</v>
      </c>
      <c r="F1023" s="15" t="s">
        <v>9</v>
      </c>
      <c r="G1023" s="16">
        <v>5173</v>
      </c>
      <c r="H1023" s="16">
        <f>+G1023*E1023</f>
        <v>5173</v>
      </c>
    </row>
    <row r="1024" spans="1:8" ht="41.25" thickBot="1" x14ac:dyDescent="0.3">
      <c r="A1024" s="3">
        <v>1023</v>
      </c>
      <c r="B1024" s="4">
        <v>42131609</v>
      </c>
      <c r="C1024" s="5" t="s">
        <v>1077</v>
      </c>
      <c r="D1024" s="4" t="s">
        <v>8</v>
      </c>
      <c r="E1024" s="15">
        <v>172</v>
      </c>
      <c r="F1024" s="15" t="s">
        <v>9</v>
      </c>
      <c r="G1024" s="16">
        <v>12396</v>
      </c>
      <c r="H1024" s="16">
        <f>+G1024*E1024</f>
        <v>2132112</v>
      </c>
    </row>
    <row r="1025" spans="1:8" ht="41.25" thickBot="1" x14ac:dyDescent="0.3">
      <c r="A1025" s="3">
        <v>1024</v>
      </c>
      <c r="B1025" s="4">
        <v>42131600</v>
      </c>
      <c r="C1025" s="5" t="s">
        <v>1078</v>
      </c>
      <c r="D1025" s="4" t="s">
        <v>8</v>
      </c>
      <c r="E1025" s="15">
        <v>1</v>
      </c>
      <c r="F1025" s="15" t="s">
        <v>9</v>
      </c>
      <c r="G1025" s="16">
        <v>41000</v>
      </c>
      <c r="H1025" s="16">
        <f>+G1025*E1025</f>
        <v>41000</v>
      </c>
    </row>
    <row r="1026" spans="1:8" ht="41.25" thickBot="1" x14ac:dyDescent="0.3">
      <c r="A1026" s="3">
        <v>1025</v>
      </c>
      <c r="B1026" s="4">
        <v>41105320</v>
      </c>
      <c r="C1026" s="5" t="s">
        <v>1079</v>
      </c>
      <c r="D1026" s="4" t="s">
        <v>1080</v>
      </c>
      <c r="E1026" s="15">
        <v>1</v>
      </c>
      <c r="F1026" s="15" t="s">
        <v>9</v>
      </c>
      <c r="G1026" s="16">
        <v>25594</v>
      </c>
      <c r="H1026" s="16">
        <f>+G1026*E1026</f>
        <v>25594</v>
      </c>
    </row>
    <row r="1027" spans="1:8" ht="54.75" thickBot="1" x14ac:dyDescent="0.3">
      <c r="A1027" s="3">
        <v>1026</v>
      </c>
      <c r="B1027" s="4">
        <v>42310000</v>
      </c>
      <c r="C1027" s="5" t="s">
        <v>1081</v>
      </c>
      <c r="D1027" s="4" t="s">
        <v>8</v>
      </c>
      <c r="E1027" s="15">
        <v>39</v>
      </c>
      <c r="F1027" s="15" t="s">
        <v>9</v>
      </c>
      <c r="G1027" s="16">
        <v>35860</v>
      </c>
      <c r="H1027" s="16">
        <f>+G1027*E1027</f>
        <v>1398540</v>
      </c>
    </row>
    <row r="1028" spans="1:8" ht="54.75" thickBot="1" x14ac:dyDescent="0.3">
      <c r="A1028" s="3">
        <v>1027</v>
      </c>
      <c r="B1028" s="4">
        <v>42310000</v>
      </c>
      <c r="C1028" s="5" t="s">
        <v>1082</v>
      </c>
      <c r="D1028" s="4" t="s">
        <v>8</v>
      </c>
      <c r="E1028" s="15">
        <v>49</v>
      </c>
      <c r="F1028" s="15" t="s">
        <v>9</v>
      </c>
      <c r="G1028" s="16">
        <v>59512</v>
      </c>
      <c r="H1028" s="16">
        <f>+G1028*E1028</f>
        <v>2916088</v>
      </c>
    </row>
    <row r="1029" spans="1:8" ht="68.25" thickBot="1" x14ac:dyDescent="0.3">
      <c r="A1029" s="3">
        <v>1028</v>
      </c>
      <c r="B1029" s="4">
        <v>51171631</v>
      </c>
      <c r="C1029" s="5" t="s">
        <v>1083</v>
      </c>
      <c r="D1029" s="4" t="s">
        <v>8</v>
      </c>
      <c r="E1029" s="15">
        <v>1</v>
      </c>
      <c r="F1029" s="17">
        <v>2559</v>
      </c>
      <c r="G1029" s="16">
        <v>2559</v>
      </c>
      <c r="H1029" s="16">
        <f>+G1029*E1029</f>
        <v>2559</v>
      </c>
    </row>
    <row r="1030" spans="1:8" ht="122.25" thickBot="1" x14ac:dyDescent="0.3">
      <c r="A1030" s="3">
        <v>1029</v>
      </c>
      <c r="B1030" s="4">
        <v>51171631</v>
      </c>
      <c r="C1030" s="5" t="s">
        <v>1084</v>
      </c>
      <c r="D1030" s="4" t="s">
        <v>34</v>
      </c>
      <c r="E1030" s="15">
        <v>1</v>
      </c>
      <c r="F1030" s="17">
        <v>13870</v>
      </c>
      <c r="G1030" s="16">
        <v>13870</v>
      </c>
      <c r="H1030" s="16">
        <f>+G1030*E1030</f>
        <v>13870</v>
      </c>
    </row>
    <row r="1031" spans="1:8" ht="41.25" thickBot="1" x14ac:dyDescent="0.3">
      <c r="A1031" s="3">
        <v>1030</v>
      </c>
      <c r="B1031" s="4">
        <v>51101526</v>
      </c>
      <c r="C1031" s="5" t="s">
        <v>1085</v>
      </c>
      <c r="D1031" s="4" t="s">
        <v>19</v>
      </c>
      <c r="E1031" s="15">
        <v>102</v>
      </c>
      <c r="F1031" s="17">
        <v>135000</v>
      </c>
      <c r="G1031" s="16">
        <v>135000</v>
      </c>
      <c r="H1031" s="16">
        <f>+G1031*E1031</f>
        <v>13770000</v>
      </c>
    </row>
    <row r="1032" spans="1:8" ht="41.25" thickBot="1" x14ac:dyDescent="0.3">
      <c r="A1032" s="3">
        <v>1031</v>
      </c>
      <c r="B1032" s="4">
        <v>42312309</v>
      </c>
      <c r="C1032" s="5" t="s">
        <v>1086</v>
      </c>
      <c r="D1032" s="4" t="s">
        <v>8</v>
      </c>
      <c r="E1032" s="15">
        <v>1</v>
      </c>
      <c r="F1032" s="15" t="s">
        <v>9</v>
      </c>
      <c r="G1032" s="16">
        <v>48773</v>
      </c>
      <c r="H1032" s="16">
        <f>+G1032*E1032</f>
        <v>48773</v>
      </c>
    </row>
    <row r="1033" spans="1:8" ht="54.75" thickBot="1" x14ac:dyDescent="0.3">
      <c r="A1033" s="3">
        <v>1032</v>
      </c>
      <c r="B1033" s="4">
        <v>51191802</v>
      </c>
      <c r="C1033" s="5" t="s">
        <v>1087</v>
      </c>
      <c r="D1033" s="4" t="s">
        <v>19</v>
      </c>
      <c r="E1033" s="15">
        <v>3053</v>
      </c>
      <c r="F1033" s="15" t="s">
        <v>9</v>
      </c>
      <c r="G1033" s="16">
        <v>234</v>
      </c>
      <c r="H1033" s="16">
        <f>+G1033*E1033</f>
        <v>714402</v>
      </c>
    </row>
    <row r="1034" spans="1:8" ht="41.25" thickBot="1" x14ac:dyDescent="0.3">
      <c r="A1034" s="3">
        <v>1033</v>
      </c>
      <c r="B1034" s="4">
        <v>51121610</v>
      </c>
      <c r="C1034" s="5" t="s">
        <v>1088</v>
      </c>
      <c r="D1034" s="4" t="s">
        <v>19</v>
      </c>
      <c r="E1034" s="15">
        <v>1</v>
      </c>
      <c r="F1034" s="15" t="s">
        <v>9</v>
      </c>
      <c r="G1034" s="16">
        <v>341682</v>
      </c>
      <c r="H1034" s="16">
        <f>+G1034*E1034</f>
        <v>341682</v>
      </c>
    </row>
    <row r="1035" spans="1:8" ht="27.75" thickBot="1" x14ac:dyDescent="0.3">
      <c r="A1035" s="3">
        <v>1034</v>
      </c>
      <c r="B1035" s="4">
        <v>51121728</v>
      </c>
      <c r="C1035" s="5" t="s">
        <v>1089</v>
      </c>
      <c r="D1035" s="4" t="s">
        <v>25</v>
      </c>
      <c r="E1035" s="15">
        <v>2446</v>
      </c>
      <c r="F1035" s="15" t="s">
        <v>9</v>
      </c>
      <c r="G1035" s="16">
        <v>42</v>
      </c>
      <c r="H1035" s="16">
        <f>+G1035*E1035</f>
        <v>102732</v>
      </c>
    </row>
    <row r="1036" spans="1:8" ht="54.75" thickBot="1" x14ac:dyDescent="0.3">
      <c r="A1036" s="3">
        <v>1035</v>
      </c>
      <c r="B1036" s="4">
        <v>51181730</v>
      </c>
      <c r="C1036" s="5" t="s">
        <v>1090</v>
      </c>
      <c r="D1036" s="4" t="s">
        <v>21</v>
      </c>
      <c r="E1036" s="15">
        <v>1</v>
      </c>
      <c r="F1036" s="15" t="s">
        <v>9</v>
      </c>
      <c r="G1036" s="16">
        <v>8021</v>
      </c>
      <c r="H1036" s="16">
        <f>+G1036*E1036</f>
        <v>8021</v>
      </c>
    </row>
    <row r="1037" spans="1:8" ht="27.75" thickBot="1" x14ac:dyDescent="0.3">
      <c r="A1037" s="3">
        <v>1036</v>
      </c>
      <c r="B1037" s="4">
        <v>51181708</v>
      </c>
      <c r="C1037" s="5" t="s">
        <v>1091</v>
      </c>
      <c r="D1037" s="4" t="s">
        <v>25</v>
      </c>
      <c r="E1037" s="15">
        <v>200</v>
      </c>
      <c r="F1037" s="15" t="s">
        <v>9</v>
      </c>
      <c r="G1037" s="16">
        <v>33</v>
      </c>
      <c r="H1037" s="16">
        <f>+G1037*E1037</f>
        <v>6600</v>
      </c>
    </row>
    <row r="1038" spans="1:8" ht="54.75" thickBot="1" x14ac:dyDescent="0.3">
      <c r="A1038" s="11">
        <v>1037</v>
      </c>
      <c r="B1038" s="6">
        <v>51181708</v>
      </c>
      <c r="C1038" s="7" t="s">
        <v>1092</v>
      </c>
      <c r="D1038" s="6" t="s">
        <v>21</v>
      </c>
      <c r="E1038" s="18">
        <v>28</v>
      </c>
      <c r="F1038" s="18" t="s">
        <v>9</v>
      </c>
      <c r="G1038" s="19">
        <v>6811</v>
      </c>
      <c r="H1038" s="19">
        <f>+G1038*E1038</f>
        <v>190708</v>
      </c>
    </row>
    <row r="1039" spans="1:8" ht="27.75" thickBot="1" x14ac:dyDescent="0.3">
      <c r="A1039" s="3">
        <v>1038</v>
      </c>
      <c r="B1039" s="4">
        <v>51181708</v>
      </c>
      <c r="C1039" s="5" t="s">
        <v>1093</v>
      </c>
      <c r="D1039" s="4" t="s">
        <v>25</v>
      </c>
      <c r="E1039" s="15">
        <v>1</v>
      </c>
      <c r="F1039" s="15" t="s">
        <v>9</v>
      </c>
      <c r="G1039" s="16">
        <v>669</v>
      </c>
      <c r="H1039" s="16">
        <f>+G1039*E1039</f>
        <v>669</v>
      </c>
    </row>
    <row r="1040" spans="1:8" ht="54.75" thickBot="1" x14ac:dyDescent="0.3">
      <c r="A1040" s="3">
        <v>1039</v>
      </c>
      <c r="B1040" s="4">
        <v>51141534</v>
      </c>
      <c r="C1040" s="5" t="s">
        <v>1094</v>
      </c>
      <c r="D1040" s="4" t="s">
        <v>25</v>
      </c>
      <c r="E1040" s="15">
        <v>60</v>
      </c>
      <c r="F1040" s="17">
        <v>2874</v>
      </c>
      <c r="G1040" s="16">
        <v>2874</v>
      </c>
      <c r="H1040" s="16">
        <f>+G1040*E1040</f>
        <v>172440</v>
      </c>
    </row>
    <row r="1041" spans="1:8" ht="41.25" thickBot="1" x14ac:dyDescent="0.3">
      <c r="A1041" s="3">
        <v>1040</v>
      </c>
      <c r="B1041" s="4">
        <v>51141534</v>
      </c>
      <c r="C1041" s="5" t="s">
        <v>1095</v>
      </c>
      <c r="D1041" s="4" t="s">
        <v>25</v>
      </c>
      <c r="E1041" s="15">
        <v>1</v>
      </c>
      <c r="F1041" s="17">
        <v>5748</v>
      </c>
      <c r="G1041" s="16">
        <v>5748</v>
      </c>
      <c r="H1041" s="16">
        <f>+G1041*E1041</f>
        <v>5748</v>
      </c>
    </row>
    <row r="1042" spans="1:8" ht="41.25" thickBot="1" x14ac:dyDescent="0.3">
      <c r="A1042" s="3">
        <v>1041</v>
      </c>
      <c r="B1042" s="4">
        <v>51141534</v>
      </c>
      <c r="C1042" s="5" t="s">
        <v>1096</v>
      </c>
      <c r="D1042" s="4" t="s">
        <v>25</v>
      </c>
      <c r="E1042" s="15">
        <v>1</v>
      </c>
      <c r="F1042" s="17">
        <v>1437</v>
      </c>
      <c r="G1042" s="16">
        <v>1437</v>
      </c>
      <c r="H1042" s="16">
        <f>+G1042*E1042</f>
        <v>1437</v>
      </c>
    </row>
    <row r="1043" spans="1:8" ht="41.25" thickBot="1" x14ac:dyDescent="0.3">
      <c r="A1043" s="3">
        <v>1042</v>
      </c>
      <c r="B1043" s="4">
        <v>53131622</v>
      </c>
      <c r="C1043" s="5" t="s">
        <v>1097</v>
      </c>
      <c r="D1043" s="4" t="s">
        <v>8</v>
      </c>
      <c r="E1043" s="15">
        <v>11</v>
      </c>
      <c r="F1043" s="15" t="s">
        <v>9</v>
      </c>
      <c r="G1043" s="16">
        <v>238</v>
      </c>
      <c r="H1043" s="16">
        <f>+G1043*E1043</f>
        <v>2618</v>
      </c>
    </row>
    <row r="1044" spans="1:8" ht="41.25" thickBot="1" x14ac:dyDescent="0.3">
      <c r="A1044" s="3">
        <v>1043</v>
      </c>
      <c r="B1044" s="4">
        <v>51181818</v>
      </c>
      <c r="C1044" s="5" t="s">
        <v>1098</v>
      </c>
      <c r="D1044" s="4" t="s">
        <v>25</v>
      </c>
      <c r="E1044" s="15">
        <v>4</v>
      </c>
      <c r="F1044" s="17">
        <v>2384</v>
      </c>
      <c r="G1044" s="16">
        <v>2384</v>
      </c>
      <c r="H1044" s="16">
        <f>+G1044*E1044</f>
        <v>9536</v>
      </c>
    </row>
    <row r="1045" spans="1:8" ht="41.25" thickBot="1" x14ac:dyDescent="0.3">
      <c r="A1045" s="3">
        <v>1044</v>
      </c>
      <c r="B1045" s="4">
        <v>42312313</v>
      </c>
      <c r="C1045" s="5" t="s">
        <v>1099</v>
      </c>
      <c r="D1045" s="4" t="s">
        <v>8</v>
      </c>
      <c r="E1045" s="15">
        <v>51</v>
      </c>
      <c r="F1045" s="15" t="s">
        <v>9</v>
      </c>
      <c r="G1045" s="16">
        <v>38707</v>
      </c>
      <c r="H1045" s="16">
        <f>+G1045*E1045</f>
        <v>1974057</v>
      </c>
    </row>
    <row r="1046" spans="1:8" ht="27.75" thickBot="1" x14ac:dyDescent="0.3">
      <c r="A1046" s="3">
        <v>1045</v>
      </c>
      <c r="B1046" s="4">
        <v>51181606</v>
      </c>
      <c r="C1046" s="5" t="s">
        <v>1100</v>
      </c>
      <c r="D1046" s="4" t="s">
        <v>25</v>
      </c>
      <c r="E1046" s="15">
        <v>5</v>
      </c>
      <c r="F1046" s="15" t="s">
        <v>9</v>
      </c>
      <c r="G1046" s="16">
        <v>463</v>
      </c>
      <c r="H1046" s="16">
        <f>+G1046*E1046</f>
        <v>2315</v>
      </c>
    </row>
    <row r="1047" spans="1:8" ht="27.75" thickBot="1" x14ac:dyDescent="0.3">
      <c r="A1047" s="3">
        <v>1046</v>
      </c>
      <c r="B1047" s="4">
        <v>51142941</v>
      </c>
      <c r="C1047" s="5" t="s">
        <v>1101</v>
      </c>
      <c r="D1047" s="4" t="s">
        <v>19</v>
      </c>
      <c r="E1047" s="15">
        <v>854</v>
      </c>
      <c r="F1047" s="15" t="s">
        <v>9</v>
      </c>
      <c r="G1047" s="16">
        <v>16301</v>
      </c>
      <c r="H1047" s="16">
        <f>+G1047*E1047</f>
        <v>13921054</v>
      </c>
    </row>
    <row r="1048" spans="1:8" ht="27.75" thickBot="1" x14ac:dyDescent="0.3">
      <c r="A1048" s="3">
        <v>1047</v>
      </c>
      <c r="B1048" s="4">
        <v>51142941</v>
      </c>
      <c r="C1048" s="5" t="s">
        <v>1102</v>
      </c>
      <c r="D1048" s="4" t="s">
        <v>28</v>
      </c>
      <c r="E1048" s="15">
        <v>19689</v>
      </c>
      <c r="F1048" s="15" t="s">
        <v>9</v>
      </c>
      <c r="G1048" s="16">
        <v>8245</v>
      </c>
      <c r="H1048" s="16">
        <f>+G1048*E1048</f>
        <v>162335805</v>
      </c>
    </row>
    <row r="1049" spans="1:8" ht="41.25" thickBot="1" x14ac:dyDescent="0.3">
      <c r="A1049" s="3">
        <v>1048</v>
      </c>
      <c r="B1049" s="4">
        <v>51151812</v>
      </c>
      <c r="C1049" s="5" t="s">
        <v>1103</v>
      </c>
      <c r="D1049" s="4" t="s">
        <v>25</v>
      </c>
      <c r="E1049" s="15">
        <v>1</v>
      </c>
      <c r="F1049" s="15" t="s">
        <v>9</v>
      </c>
      <c r="G1049" s="16">
        <v>115</v>
      </c>
      <c r="H1049" s="16">
        <f>+G1049*E1049</f>
        <v>115</v>
      </c>
    </row>
    <row r="1050" spans="1:8" ht="54.75" thickBot="1" x14ac:dyDescent="0.3">
      <c r="A1050" s="3">
        <v>1049</v>
      </c>
      <c r="B1050" s="4">
        <v>51211609</v>
      </c>
      <c r="C1050" s="5" t="s">
        <v>1104</v>
      </c>
      <c r="D1050" s="4" t="s">
        <v>19</v>
      </c>
      <c r="E1050" s="15">
        <v>1</v>
      </c>
      <c r="F1050" s="15" t="s">
        <v>9</v>
      </c>
      <c r="G1050" s="16">
        <v>18218</v>
      </c>
      <c r="H1050" s="16">
        <f>+G1050*E1050</f>
        <v>18218</v>
      </c>
    </row>
    <row r="1051" spans="1:8" ht="81.75" thickBot="1" x14ac:dyDescent="0.3">
      <c r="A1051" s="3">
        <v>1050</v>
      </c>
      <c r="B1051" s="4">
        <v>42321700</v>
      </c>
      <c r="C1051" s="5" t="s">
        <v>1105</v>
      </c>
      <c r="D1051" s="4" t="s">
        <v>8</v>
      </c>
      <c r="E1051" s="15">
        <v>1</v>
      </c>
      <c r="F1051" s="15" t="s">
        <v>9</v>
      </c>
      <c r="G1051" s="16">
        <v>2470200</v>
      </c>
      <c r="H1051" s="16">
        <f>+G1051*E1051</f>
        <v>2470200</v>
      </c>
    </row>
    <row r="1052" spans="1:8" ht="41.25" thickBot="1" x14ac:dyDescent="0.3">
      <c r="A1052" s="3">
        <v>1051</v>
      </c>
      <c r="B1052" s="4">
        <v>42272213</v>
      </c>
      <c r="C1052" s="5" t="s">
        <v>1106</v>
      </c>
      <c r="D1052" s="4" t="s">
        <v>8</v>
      </c>
      <c r="E1052" s="15">
        <v>1</v>
      </c>
      <c r="F1052" s="15" t="s">
        <v>9</v>
      </c>
      <c r="G1052" s="16">
        <v>82157</v>
      </c>
      <c r="H1052" s="16">
        <f>+G1052*E1052</f>
        <v>82157</v>
      </c>
    </row>
    <row r="1053" spans="1:8" ht="41.25" thickBot="1" x14ac:dyDescent="0.3">
      <c r="A1053" s="3">
        <v>1052</v>
      </c>
      <c r="B1053" s="4">
        <v>51241100</v>
      </c>
      <c r="C1053" s="5" t="s">
        <v>1107</v>
      </c>
      <c r="D1053" s="4" t="s">
        <v>21</v>
      </c>
      <c r="E1053" s="15">
        <v>1</v>
      </c>
      <c r="F1053" s="15" t="s">
        <v>9</v>
      </c>
      <c r="G1053" s="16">
        <v>54736</v>
      </c>
      <c r="H1053" s="16">
        <f>+G1053*E1053</f>
        <v>54736</v>
      </c>
    </row>
    <row r="1054" spans="1:8" ht="108.75" thickBot="1" x14ac:dyDescent="0.3">
      <c r="A1054" s="3">
        <v>1053</v>
      </c>
      <c r="B1054" s="4">
        <v>42231803</v>
      </c>
      <c r="C1054" s="5" t="s">
        <v>1108</v>
      </c>
      <c r="D1054" s="4" t="s">
        <v>14</v>
      </c>
      <c r="E1054" s="15">
        <v>1163</v>
      </c>
      <c r="F1054" s="15" t="s">
        <v>9</v>
      </c>
      <c r="G1054" s="16">
        <v>10544</v>
      </c>
      <c r="H1054" s="16">
        <f>+G1054*E1054</f>
        <v>12262672</v>
      </c>
    </row>
    <row r="1055" spans="1:8" ht="41.25" thickBot="1" x14ac:dyDescent="0.3">
      <c r="A1055" s="3">
        <v>1054</v>
      </c>
      <c r="B1055" s="4">
        <v>51141722</v>
      </c>
      <c r="C1055" s="5" t="s">
        <v>1109</v>
      </c>
      <c r="D1055" s="4" t="s">
        <v>25</v>
      </c>
      <c r="E1055" s="15">
        <v>1</v>
      </c>
      <c r="F1055" s="17">
        <v>1930</v>
      </c>
      <c r="G1055" s="16">
        <v>1930</v>
      </c>
      <c r="H1055" s="16">
        <f>+G1055*E1055</f>
        <v>1930</v>
      </c>
    </row>
    <row r="1056" spans="1:8" ht="41.25" thickBot="1" x14ac:dyDescent="0.3">
      <c r="A1056" s="3">
        <v>1055</v>
      </c>
      <c r="B1056" s="4">
        <v>51141722</v>
      </c>
      <c r="C1056" s="5" t="s">
        <v>1110</v>
      </c>
      <c r="D1056" s="4" t="s">
        <v>25</v>
      </c>
      <c r="E1056" s="15">
        <v>1</v>
      </c>
      <c r="F1056" s="17">
        <v>482</v>
      </c>
      <c r="G1056" s="16">
        <v>482</v>
      </c>
      <c r="H1056" s="16">
        <f>+G1056*E1056</f>
        <v>482</v>
      </c>
    </row>
    <row r="1057" spans="1:8" ht="27.75" thickBot="1" x14ac:dyDescent="0.3">
      <c r="A1057" s="3">
        <v>1056</v>
      </c>
      <c r="B1057" s="4">
        <v>51171904</v>
      </c>
      <c r="C1057" s="5" t="s">
        <v>1111</v>
      </c>
      <c r="D1057" s="4" t="s">
        <v>25</v>
      </c>
      <c r="E1057" s="15">
        <v>1</v>
      </c>
      <c r="F1057" s="15" t="s">
        <v>9</v>
      </c>
      <c r="G1057" s="16">
        <v>78</v>
      </c>
      <c r="H1057" s="16">
        <f>+G1057*E1057</f>
        <v>78</v>
      </c>
    </row>
    <row r="1058" spans="1:8" ht="54.75" thickBot="1" x14ac:dyDescent="0.3">
      <c r="A1058" s="3">
        <v>1057</v>
      </c>
      <c r="B1058" s="4">
        <v>51171904</v>
      </c>
      <c r="C1058" s="5" t="s">
        <v>1112</v>
      </c>
      <c r="D1058" s="4" t="s">
        <v>19</v>
      </c>
      <c r="E1058" s="15">
        <v>2941</v>
      </c>
      <c r="F1058" s="15" t="s">
        <v>9</v>
      </c>
      <c r="G1058" s="16">
        <v>290</v>
      </c>
      <c r="H1058" s="16">
        <f>+G1058*E1058</f>
        <v>852890</v>
      </c>
    </row>
    <row r="1059" spans="1:8" ht="41.25" thickBot="1" x14ac:dyDescent="0.3">
      <c r="A1059" s="3">
        <v>1058</v>
      </c>
      <c r="B1059" s="4">
        <v>51142232</v>
      </c>
      <c r="C1059" s="5" t="s">
        <v>1113</v>
      </c>
      <c r="D1059" s="4" t="s">
        <v>28</v>
      </c>
      <c r="E1059" s="15">
        <v>7133</v>
      </c>
      <c r="F1059" s="15" t="s">
        <v>9</v>
      </c>
      <c r="G1059" s="16">
        <v>32031</v>
      </c>
      <c r="H1059" s="16">
        <f>+G1059*E1059</f>
        <v>228477123</v>
      </c>
    </row>
    <row r="1060" spans="1:8" ht="81.75" thickBot="1" x14ac:dyDescent="0.3">
      <c r="A1060" s="3">
        <v>1059</v>
      </c>
      <c r="B1060" s="4">
        <v>42272301</v>
      </c>
      <c r="C1060" s="5" t="s">
        <v>1114</v>
      </c>
      <c r="D1060" s="4" t="s">
        <v>8</v>
      </c>
      <c r="E1060" s="15">
        <v>1</v>
      </c>
      <c r="F1060" s="15" t="s">
        <v>9</v>
      </c>
      <c r="G1060" s="16">
        <v>53181</v>
      </c>
      <c r="H1060" s="16">
        <f>+G1060*E1060</f>
        <v>53181</v>
      </c>
    </row>
    <row r="1061" spans="1:8" ht="81.75" thickBot="1" x14ac:dyDescent="0.3">
      <c r="A1061" s="3">
        <v>1060</v>
      </c>
      <c r="B1061" s="4">
        <v>42272301</v>
      </c>
      <c r="C1061" s="5" t="s">
        <v>1115</v>
      </c>
      <c r="D1061" s="4" t="s">
        <v>8</v>
      </c>
      <c r="E1061" s="15">
        <v>1</v>
      </c>
      <c r="F1061" s="15" t="s">
        <v>9</v>
      </c>
      <c r="G1061" s="16">
        <v>73454</v>
      </c>
      <c r="H1061" s="16">
        <f>+G1061*E1061</f>
        <v>73454</v>
      </c>
    </row>
    <row r="1062" spans="1:8" ht="95.25" thickBot="1" x14ac:dyDescent="0.3">
      <c r="A1062" s="3">
        <v>1061</v>
      </c>
      <c r="B1062" s="4">
        <v>42272301</v>
      </c>
      <c r="C1062" s="5" t="s">
        <v>1116</v>
      </c>
      <c r="D1062" s="4" t="s">
        <v>8</v>
      </c>
      <c r="E1062" s="15">
        <v>1</v>
      </c>
      <c r="F1062" s="15" t="s">
        <v>9</v>
      </c>
      <c r="G1062" s="16">
        <v>61794</v>
      </c>
      <c r="H1062" s="16">
        <f>+G1062*E1062</f>
        <v>61794</v>
      </c>
    </row>
    <row r="1063" spans="1:8" ht="27.75" thickBot="1" x14ac:dyDescent="0.3">
      <c r="A1063" s="3">
        <v>1062</v>
      </c>
      <c r="B1063" s="4">
        <v>51102005</v>
      </c>
      <c r="C1063" s="5" t="s">
        <v>1117</v>
      </c>
      <c r="D1063" s="4" t="s">
        <v>25</v>
      </c>
      <c r="E1063" s="15">
        <v>94</v>
      </c>
      <c r="F1063" s="17">
        <v>309</v>
      </c>
      <c r="G1063" s="16">
        <v>309</v>
      </c>
      <c r="H1063" s="16">
        <f>+G1063*E1063</f>
        <v>29046</v>
      </c>
    </row>
    <row r="1064" spans="1:8" ht="27.75" thickBot="1" x14ac:dyDescent="0.3">
      <c r="A1064" s="3">
        <v>1063</v>
      </c>
      <c r="B1064" s="4">
        <v>51101533</v>
      </c>
      <c r="C1064" s="5" t="s">
        <v>1118</v>
      </c>
      <c r="D1064" s="4" t="s">
        <v>25</v>
      </c>
      <c r="E1064" s="15">
        <v>157</v>
      </c>
      <c r="F1064" s="17">
        <v>1310</v>
      </c>
      <c r="G1064" s="16">
        <v>1310</v>
      </c>
      <c r="H1064" s="16">
        <f>+G1064*E1064</f>
        <v>205670</v>
      </c>
    </row>
    <row r="1065" spans="1:8" ht="27.75" thickBot="1" x14ac:dyDescent="0.3">
      <c r="A1065" s="3">
        <v>1064</v>
      </c>
      <c r="B1065" s="4">
        <v>51142801</v>
      </c>
      <c r="C1065" s="5" t="s">
        <v>1119</v>
      </c>
      <c r="D1065" s="4" t="s">
        <v>25</v>
      </c>
      <c r="E1065" s="15">
        <v>1</v>
      </c>
      <c r="F1065" s="17">
        <v>10437</v>
      </c>
      <c r="G1065" s="16">
        <v>10437</v>
      </c>
      <c r="H1065" s="16">
        <f>+G1065*E1065</f>
        <v>10437</v>
      </c>
    </row>
    <row r="1066" spans="1:8" ht="27.75" thickBot="1" x14ac:dyDescent="0.3">
      <c r="A1066" s="3">
        <v>1065</v>
      </c>
      <c r="B1066" s="4">
        <v>51141704</v>
      </c>
      <c r="C1066" s="5" t="s">
        <v>1120</v>
      </c>
      <c r="D1066" s="4" t="s">
        <v>25</v>
      </c>
      <c r="E1066" s="15">
        <v>22</v>
      </c>
      <c r="F1066" s="17">
        <v>194</v>
      </c>
      <c r="G1066" s="16">
        <v>194</v>
      </c>
      <c r="H1066" s="16">
        <f>+G1066*E1066</f>
        <v>4268</v>
      </c>
    </row>
    <row r="1067" spans="1:8" ht="41.25" thickBot="1" x14ac:dyDescent="0.3">
      <c r="A1067" s="3">
        <v>1066</v>
      </c>
      <c r="B1067" s="4">
        <v>51141704</v>
      </c>
      <c r="C1067" s="5" t="s">
        <v>1121</v>
      </c>
      <c r="D1067" s="4" t="s">
        <v>25</v>
      </c>
      <c r="E1067" s="15">
        <v>174</v>
      </c>
      <c r="F1067" s="17">
        <v>389</v>
      </c>
      <c r="G1067" s="16">
        <v>389</v>
      </c>
      <c r="H1067" s="16">
        <f>+G1067*E1067</f>
        <v>67686</v>
      </c>
    </row>
    <row r="1068" spans="1:8" ht="27.75" thickBot="1" x14ac:dyDescent="0.3">
      <c r="A1068" s="3">
        <v>1067</v>
      </c>
      <c r="B1068" s="4">
        <v>51102314</v>
      </c>
      <c r="C1068" s="5" t="s">
        <v>1122</v>
      </c>
      <c r="D1068" s="4" t="s">
        <v>25</v>
      </c>
      <c r="E1068" s="15">
        <v>1</v>
      </c>
      <c r="F1068" s="17">
        <v>1959</v>
      </c>
      <c r="G1068" s="16">
        <v>1959</v>
      </c>
      <c r="H1068" s="16">
        <f>+G1068*E1068</f>
        <v>1959</v>
      </c>
    </row>
    <row r="1069" spans="1:8" ht="68.25" thickBot="1" x14ac:dyDescent="0.3">
      <c r="A1069" s="3">
        <v>1068</v>
      </c>
      <c r="B1069" s="4">
        <v>51111716</v>
      </c>
      <c r="C1069" s="5" t="s">
        <v>1123</v>
      </c>
      <c r="D1069" s="4" t="s">
        <v>28</v>
      </c>
      <c r="E1069" s="15">
        <v>6</v>
      </c>
      <c r="F1069" s="17">
        <v>816886</v>
      </c>
      <c r="G1069" s="16">
        <v>816886</v>
      </c>
      <c r="H1069" s="16">
        <f>+G1069*E1069</f>
        <v>4901316</v>
      </c>
    </row>
    <row r="1070" spans="1:8" ht="68.25" thickBot="1" x14ac:dyDescent="0.3">
      <c r="A1070" s="3">
        <v>1069</v>
      </c>
      <c r="B1070" s="4">
        <v>51111716</v>
      </c>
      <c r="C1070" s="5" t="s">
        <v>1124</v>
      </c>
      <c r="D1070" s="4" t="s">
        <v>28</v>
      </c>
      <c r="E1070" s="15">
        <v>13</v>
      </c>
      <c r="F1070" s="17">
        <v>4084430</v>
      </c>
      <c r="G1070" s="16">
        <v>4084430</v>
      </c>
      <c r="H1070" s="16">
        <f>+G1070*E1070</f>
        <v>53097590</v>
      </c>
    </row>
    <row r="1071" spans="1:8" ht="41.25" thickBot="1" x14ac:dyDescent="0.3">
      <c r="A1071" s="3">
        <v>1070</v>
      </c>
      <c r="B1071" s="4">
        <v>51131601</v>
      </c>
      <c r="C1071" s="5" t="s">
        <v>1125</v>
      </c>
      <c r="D1071" s="4" t="s">
        <v>25</v>
      </c>
      <c r="E1071" s="15">
        <v>1</v>
      </c>
      <c r="F1071" s="17">
        <v>6780</v>
      </c>
      <c r="G1071" s="16">
        <v>6780</v>
      </c>
      <c r="H1071" s="16">
        <f>+G1071*E1071</f>
        <v>6780</v>
      </c>
    </row>
    <row r="1072" spans="1:8" ht="41.25" thickBot="1" x14ac:dyDescent="0.3">
      <c r="A1072" s="3">
        <v>1071</v>
      </c>
      <c r="B1072" s="4">
        <v>51131617</v>
      </c>
      <c r="C1072" s="5" t="s">
        <v>1126</v>
      </c>
      <c r="D1072" s="4" t="s">
        <v>25</v>
      </c>
      <c r="E1072" s="15">
        <v>7</v>
      </c>
      <c r="F1072" s="17">
        <v>6585</v>
      </c>
      <c r="G1072" s="16">
        <v>6585</v>
      </c>
      <c r="H1072" s="16">
        <f>+G1072*E1072</f>
        <v>46095</v>
      </c>
    </row>
    <row r="1073" spans="1:8" ht="41.25" thickBot="1" x14ac:dyDescent="0.3">
      <c r="A1073" s="3">
        <v>1072</v>
      </c>
      <c r="B1073" s="4">
        <v>51131617</v>
      </c>
      <c r="C1073" s="5" t="s">
        <v>1127</v>
      </c>
      <c r="D1073" s="4" t="s">
        <v>25</v>
      </c>
      <c r="E1073" s="15">
        <v>14</v>
      </c>
      <c r="F1073" s="17">
        <v>6407</v>
      </c>
      <c r="G1073" s="16">
        <v>6407</v>
      </c>
      <c r="H1073" s="16">
        <f>+G1073*E1073</f>
        <v>89698</v>
      </c>
    </row>
    <row r="1074" spans="1:8" ht="54.75" thickBot="1" x14ac:dyDescent="0.3">
      <c r="A1074" s="3">
        <v>1073</v>
      </c>
      <c r="B1074" s="4">
        <v>51151515</v>
      </c>
      <c r="C1074" s="5" t="s">
        <v>1128</v>
      </c>
      <c r="D1074" s="4" t="s">
        <v>222</v>
      </c>
      <c r="E1074" s="15">
        <v>1</v>
      </c>
      <c r="F1074" s="17">
        <v>5184</v>
      </c>
      <c r="G1074" s="16">
        <v>5184</v>
      </c>
      <c r="H1074" s="16">
        <f>+G1074*E1074</f>
        <v>5184</v>
      </c>
    </row>
    <row r="1075" spans="1:8" ht="68.25" thickBot="1" x14ac:dyDescent="0.3">
      <c r="A1075" s="3">
        <v>1074</v>
      </c>
      <c r="B1075" s="4">
        <v>51152003</v>
      </c>
      <c r="C1075" s="5" t="s">
        <v>1129</v>
      </c>
      <c r="D1075" s="4" t="s">
        <v>28</v>
      </c>
      <c r="E1075" s="15">
        <v>9949</v>
      </c>
      <c r="F1075" s="15" t="s">
        <v>9</v>
      </c>
      <c r="G1075" s="16">
        <v>18428</v>
      </c>
      <c r="H1075" s="16">
        <f>+G1075*E1075</f>
        <v>183340172</v>
      </c>
    </row>
    <row r="1076" spans="1:8" ht="54.75" thickBot="1" x14ac:dyDescent="0.3">
      <c r="A1076" s="3">
        <v>1075</v>
      </c>
      <c r="B1076" s="4">
        <v>85111602</v>
      </c>
      <c r="C1076" s="5" t="s">
        <v>1130</v>
      </c>
      <c r="D1076" s="4" t="s">
        <v>28</v>
      </c>
      <c r="E1076" s="15">
        <v>1</v>
      </c>
      <c r="F1076" s="17">
        <v>1854367</v>
      </c>
      <c r="G1076" s="16">
        <v>1854367</v>
      </c>
      <c r="H1076" s="16">
        <f>+G1076*E1076</f>
        <v>1854367</v>
      </c>
    </row>
    <row r="1077" spans="1:8" ht="27.75" thickBot="1" x14ac:dyDescent="0.3">
      <c r="A1077" s="3">
        <v>1076</v>
      </c>
      <c r="B1077" s="4">
        <v>51121823</v>
      </c>
      <c r="C1077" s="5" t="s">
        <v>1131</v>
      </c>
      <c r="D1077" s="4" t="s">
        <v>25</v>
      </c>
      <c r="E1077" s="15">
        <v>5</v>
      </c>
      <c r="F1077" s="15" t="s">
        <v>9</v>
      </c>
      <c r="G1077" s="16">
        <v>1074</v>
      </c>
      <c r="H1077" s="16">
        <f>+G1077*E1077</f>
        <v>5370</v>
      </c>
    </row>
    <row r="1078" spans="1:8" ht="27.75" thickBot="1" x14ac:dyDescent="0.3">
      <c r="A1078" s="3">
        <v>1077</v>
      </c>
      <c r="B1078" s="4">
        <v>51121823</v>
      </c>
      <c r="C1078" s="5" t="s">
        <v>1132</v>
      </c>
      <c r="D1078" s="4" t="s">
        <v>25</v>
      </c>
      <c r="E1078" s="15">
        <v>50</v>
      </c>
      <c r="F1078" s="15" t="s">
        <v>9</v>
      </c>
      <c r="G1078" s="16">
        <v>2101</v>
      </c>
      <c r="H1078" s="16">
        <f>+G1078*E1078</f>
        <v>105050</v>
      </c>
    </row>
    <row r="1079" spans="1:8" ht="41.25" thickBot="1" x14ac:dyDescent="0.3">
      <c r="A1079" s="3">
        <v>1078</v>
      </c>
      <c r="B1079" s="4">
        <v>51171709</v>
      </c>
      <c r="C1079" s="5" t="s">
        <v>1133</v>
      </c>
      <c r="D1079" s="4" t="s">
        <v>25</v>
      </c>
      <c r="E1079" s="15">
        <v>3</v>
      </c>
      <c r="F1079" s="15" t="s">
        <v>9</v>
      </c>
      <c r="G1079" s="16">
        <v>6776</v>
      </c>
      <c r="H1079" s="16">
        <f>+G1079*E1079</f>
        <v>20328</v>
      </c>
    </row>
    <row r="1080" spans="1:8" ht="41.25" thickBot="1" x14ac:dyDescent="0.3">
      <c r="A1080" s="3">
        <v>1079</v>
      </c>
      <c r="B1080" s="4">
        <v>51171709</v>
      </c>
      <c r="C1080" s="5" t="s">
        <v>1134</v>
      </c>
      <c r="D1080" s="4" t="s">
        <v>34</v>
      </c>
      <c r="E1080" s="15">
        <v>11</v>
      </c>
      <c r="F1080" s="15" t="s">
        <v>9</v>
      </c>
      <c r="G1080" s="16">
        <v>9845</v>
      </c>
      <c r="H1080" s="16">
        <f>+G1080*E1080</f>
        <v>108295</v>
      </c>
    </row>
    <row r="1081" spans="1:8" ht="54.75" thickBot="1" x14ac:dyDescent="0.3">
      <c r="A1081" s="3">
        <v>1080</v>
      </c>
      <c r="B1081" s="4">
        <v>42312401</v>
      </c>
      <c r="C1081" s="5" t="s">
        <v>1135</v>
      </c>
      <c r="D1081" s="4" t="s">
        <v>8</v>
      </c>
      <c r="E1081" s="15">
        <v>1</v>
      </c>
      <c r="F1081" s="15" t="s">
        <v>9</v>
      </c>
      <c r="G1081" s="16">
        <v>70933</v>
      </c>
      <c r="H1081" s="16">
        <f>+G1081*E1081</f>
        <v>70933</v>
      </c>
    </row>
    <row r="1082" spans="1:8" ht="54.75" thickBot="1" x14ac:dyDescent="0.3">
      <c r="A1082" s="3">
        <v>1081</v>
      </c>
      <c r="B1082" s="4">
        <v>51161508</v>
      </c>
      <c r="C1082" s="5" t="s">
        <v>1136</v>
      </c>
      <c r="D1082" s="4" t="s">
        <v>181</v>
      </c>
      <c r="E1082" s="15">
        <v>8</v>
      </c>
      <c r="F1082" s="15" t="s">
        <v>9</v>
      </c>
      <c r="G1082" s="16">
        <v>13270</v>
      </c>
      <c r="H1082" s="16">
        <f>+G1082*E1082</f>
        <v>106160</v>
      </c>
    </row>
    <row r="1083" spans="1:8" ht="81.75" thickBot="1" x14ac:dyDescent="0.3">
      <c r="A1083" s="3">
        <v>1082</v>
      </c>
      <c r="B1083" s="4">
        <v>51161508</v>
      </c>
      <c r="C1083" s="5" t="s">
        <v>1137</v>
      </c>
      <c r="D1083" s="4" t="s">
        <v>23</v>
      </c>
      <c r="E1083" s="15">
        <v>370</v>
      </c>
      <c r="F1083" s="15" t="s">
        <v>9</v>
      </c>
      <c r="G1083" s="16">
        <v>3490</v>
      </c>
      <c r="H1083" s="16">
        <f>+G1083*E1083</f>
        <v>1291300</v>
      </c>
    </row>
    <row r="1084" spans="1:8" ht="54.75" thickBot="1" x14ac:dyDescent="0.3">
      <c r="A1084" s="3">
        <v>1083</v>
      </c>
      <c r="B1084" s="4">
        <v>51151720</v>
      </c>
      <c r="C1084" s="5" t="s">
        <v>1138</v>
      </c>
      <c r="D1084" s="4" t="s">
        <v>23</v>
      </c>
      <c r="E1084" s="15">
        <v>3</v>
      </c>
      <c r="F1084" s="17">
        <v>101280</v>
      </c>
      <c r="G1084" s="16">
        <v>101280</v>
      </c>
      <c r="H1084" s="16">
        <f>+G1084*E1084</f>
        <v>303840</v>
      </c>
    </row>
    <row r="1085" spans="1:8" ht="54.75" thickBot="1" x14ac:dyDescent="0.3">
      <c r="A1085" s="3">
        <v>1084</v>
      </c>
      <c r="B1085" s="4">
        <v>51151720</v>
      </c>
      <c r="C1085" s="5" t="s">
        <v>1139</v>
      </c>
      <c r="D1085" s="4" t="s">
        <v>23</v>
      </c>
      <c r="E1085" s="15">
        <v>4</v>
      </c>
      <c r="F1085" s="17">
        <v>101280</v>
      </c>
      <c r="G1085" s="16">
        <v>101280</v>
      </c>
      <c r="H1085" s="16">
        <f>+G1085*E1085</f>
        <v>405120</v>
      </c>
    </row>
    <row r="1086" spans="1:8" ht="68.25" thickBot="1" x14ac:dyDescent="0.3">
      <c r="A1086" s="3">
        <v>1085</v>
      </c>
      <c r="B1086" s="4">
        <v>51182304</v>
      </c>
      <c r="C1086" s="5" t="s">
        <v>1140</v>
      </c>
      <c r="D1086" s="4" t="s">
        <v>28</v>
      </c>
      <c r="E1086" s="15">
        <v>1</v>
      </c>
      <c r="F1086" s="17">
        <v>4637939</v>
      </c>
      <c r="G1086" s="16">
        <v>4637939</v>
      </c>
      <c r="H1086" s="16">
        <f>+G1086*E1086</f>
        <v>4637939</v>
      </c>
    </row>
    <row r="1087" spans="1:8" ht="68.25" thickBot="1" x14ac:dyDescent="0.3">
      <c r="A1087" s="3">
        <v>1086</v>
      </c>
      <c r="B1087" s="4">
        <v>51182304</v>
      </c>
      <c r="C1087" s="5" t="s">
        <v>1141</v>
      </c>
      <c r="D1087" s="4" t="s">
        <v>19</v>
      </c>
      <c r="E1087" s="15">
        <v>1</v>
      </c>
      <c r="F1087" s="17">
        <v>3091959</v>
      </c>
      <c r="G1087" s="16">
        <v>3091959</v>
      </c>
      <c r="H1087" s="16">
        <f>+G1087*E1087</f>
        <v>3091959</v>
      </c>
    </row>
    <row r="1088" spans="1:8" ht="54.75" thickBot="1" x14ac:dyDescent="0.3">
      <c r="A1088" s="3">
        <v>1087</v>
      </c>
      <c r="B1088" s="4">
        <v>42272220</v>
      </c>
      <c r="C1088" s="5" t="s">
        <v>1142</v>
      </c>
      <c r="D1088" s="4" t="s">
        <v>8</v>
      </c>
      <c r="E1088" s="15">
        <v>1</v>
      </c>
      <c r="F1088" s="15" t="s">
        <v>9</v>
      </c>
      <c r="G1088" s="16">
        <v>207580</v>
      </c>
      <c r="H1088" s="16">
        <f>+G1088*E1088</f>
        <v>207580</v>
      </c>
    </row>
    <row r="1089" spans="1:8" ht="54.75" thickBot="1" x14ac:dyDescent="0.3">
      <c r="A1089" s="3">
        <v>1088</v>
      </c>
      <c r="B1089" s="4">
        <v>42271500</v>
      </c>
      <c r="C1089" s="5" t="s">
        <v>1143</v>
      </c>
      <c r="D1089" s="4" t="s">
        <v>8</v>
      </c>
      <c r="E1089" s="15">
        <v>1</v>
      </c>
      <c r="F1089" s="15" t="s">
        <v>9</v>
      </c>
      <c r="G1089" s="16">
        <v>69200</v>
      </c>
      <c r="H1089" s="16">
        <f>+G1089*E1089</f>
        <v>69200</v>
      </c>
    </row>
    <row r="1090" spans="1:8" ht="27.75" thickBot="1" x14ac:dyDescent="0.3">
      <c r="A1090" s="3">
        <v>1089</v>
      </c>
      <c r="B1090" s="4">
        <v>51141619</v>
      </c>
      <c r="C1090" s="5" t="s">
        <v>1144</v>
      </c>
      <c r="D1090" s="4" t="s">
        <v>25</v>
      </c>
      <c r="E1090" s="15">
        <v>130</v>
      </c>
      <c r="F1090" s="15" t="s">
        <v>9</v>
      </c>
      <c r="G1090" s="16">
        <v>93</v>
      </c>
      <c r="H1090" s="16">
        <f>+G1090*E1090</f>
        <v>12090</v>
      </c>
    </row>
    <row r="1091" spans="1:8" ht="95.25" thickBot="1" x14ac:dyDescent="0.3">
      <c r="A1091" s="3">
        <v>1090</v>
      </c>
      <c r="B1091" s="4">
        <v>42272505</v>
      </c>
      <c r="C1091" s="5" t="s">
        <v>1145</v>
      </c>
      <c r="D1091" s="4" t="s">
        <v>8</v>
      </c>
      <c r="E1091" s="15">
        <v>1</v>
      </c>
      <c r="F1091" s="15" t="s">
        <v>9</v>
      </c>
      <c r="G1091" s="16">
        <v>50488</v>
      </c>
      <c r="H1091" s="16">
        <f>+G1091*E1091</f>
        <v>50488</v>
      </c>
    </row>
    <row r="1092" spans="1:8" ht="68.25" thickBot="1" x14ac:dyDescent="0.3">
      <c r="A1092" s="3">
        <v>1091</v>
      </c>
      <c r="B1092" s="4">
        <v>42231601</v>
      </c>
      <c r="C1092" s="5" t="s">
        <v>1146</v>
      </c>
      <c r="D1092" s="4" t="s">
        <v>8</v>
      </c>
      <c r="E1092" s="15">
        <v>1</v>
      </c>
      <c r="F1092" s="15" t="s">
        <v>9</v>
      </c>
      <c r="G1092" s="16">
        <v>1141920</v>
      </c>
      <c r="H1092" s="16">
        <f>+G1092*E1092</f>
        <v>1141920</v>
      </c>
    </row>
    <row r="1093" spans="1:8" ht="68.25" thickBot="1" x14ac:dyDescent="0.3">
      <c r="A1093" s="3">
        <v>1092</v>
      </c>
      <c r="B1093" s="4">
        <v>42231601</v>
      </c>
      <c r="C1093" s="5" t="s">
        <v>1147</v>
      </c>
      <c r="D1093" s="4" t="s">
        <v>8</v>
      </c>
      <c r="E1093" s="15">
        <v>1</v>
      </c>
      <c r="F1093" s="15" t="s">
        <v>9</v>
      </c>
      <c r="G1093" s="16">
        <v>723408</v>
      </c>
      <c r="H1093" s="16">
        <f>+G1093*E1093</f>
        <v>723408</v>
      </c>
    </row>
    <row r="1094" spans="1:8" ht="68.25" thickBot="1" x14ac:dyDescent="0.3">
      <c r="A1094" s="3">
        <v>1093</v>
      </c>
      <c r="B1094" s="4">
        <v>42231601</v>
      </c>
      <c r="C1094" s="5" t="s">
        <v>1148</v>
      </c>
      <c r="D1094" s="4" t="s">
        <v>8</v>
      </c>
      <c r="E1094" s="15">
        <v>1</v>
      </c>
      <c r="F1094" s="15" t="s">
        <v>9</v>
      </c>
      <c r="G1094" s="16">
        <v>935687</v>
      </c>
      <c r="H1094" s="16">
        <f>+G1094*E1094</f>
        <v>935687</v>
      </c>
    </row>
    <row r="1095" spans="1:8" ht="54.75" thickBot="1" x14ac:dyDescent="0.3">
      <c r="A1095" s="3">
        <v>1094</v>
      </c>
      <c r="B1095" s="4">
        <v>42143503</v>
      </c>
      <c r="C1095" s="5" t="s">
        <v>1149</v>
      </c>
      <c r="D1095" s="4" t="s">
        <v>8</v>
      </c>
      <c r="E1095" s="15">
        <v>5</v>
      </c>
      <c r="F1095" s="15" t="s">
        <v>9</v>
      </c>
      <c r="G1095" s="16">
        <v>1023400</v>
      </c>
      <c r="H1095" s="16">
        <f>+G1095*E1095</f>
        <v>5117000</v>
      </c>
    </row>
    <row r="1096" spans="1:8" ht="54.75" thickBot="1" x14ac:dyDescent="0.3">
      <c r="A1096" s="3">
        <v>1095</v>
      </c>
      <c r="B1096" s="4">
        <v>42142406</v>
      </c>
      <c r="C1096" s="5" t="s">
        <v>1150</v>
      </c>
      <c r="D1096" s="4" t="s">
        <v>8</v>
      </c>
      <c r="E1096" s="15">
        <v>1</v>
      </c>
      <c r="F1096" s="15" t="s">
        <v>9</v>
      </c>
      <c r="G1096" s="16">
        <v>924829</v>
      </c>
      <c r="H1096" s="16">
        <f>+G1096*E1096</f>
        <v>924829</v>
      </c>
    </row>
    <row r="1097" spans="1:8" ht="41.25" thickBot="1" x14ac:dyDescent="0.3">
      <c r="A1097" s="3">
        <v>1096</v>
      </c>
      <c r="B1097" s="4">
        <v>42312201</v>
      </c>
      <c r="C1097" s="5" t="s">
        <v>1151</v>
      </c>
      <c r="D1097" s="4" t="s">
        <v>8</v>
      </c>
      <c r="E1097" s="15">
        <v>1</v>
      </c>
      <c r="F1097" s="15" t="s">
        <v>9</v>
      </c>
      <c r="G1097" s="16">
        <v>281384</v>
      </c>
      <c r="H1097" s="16">
        <f>+G1097*E1097</f>
        <v>281384</v>
      </c>
    </row>
    <row r="1098" spans="1:8" ht="54.75" thickBot="1" x14ac:dyDescent="0.3">
      <c r="A1098" s="3">
        <v>1097</v>
      </c>
      <c r="B1098" s="4">
        <v>42231601</v>
      </c>
      <c r="C1098" s="5" t="s">
        <v>1152</v>
      </c>
      <c r="D1098" s="4" t="s">
        <v>8</v>
      </c>
      <c r="E1098" s="15">
        <v>1</v>
      </c>
      <c r="F1098" s="15" t="s">
        <v>9</v>
      </c>
      <c r="G1098" s="16">
        <v>743803</v>
      </c>
      <c r="H1098" s="16">
        <f>+G1098*E1098</f>
        <v>743803</v>
      </c>
    </row>
    <row r="1099" spans="1:8" ht="41.25" thickBot="1" x14ac:dyDescent="0.3">
      <c r="A1099" s="3">
        <v>1098</v>
      </c>
      <c r="B1099" s="4">
        <v>51142942</v>
      </c>
      <c r="C1099" s="5" t="s">
        <v>1153</v>
      </c>
      <c r="D1099" s="4" t="s">
        <v>23</v>
      </c>
      <c r="E1099" s="15">
        <v>12</v>
      </c>
      <c r="F1099" s="15" t="s">
        <v>9</v>
      </c>
      <c r="G1099" s="16">
        <v>300418</v>
      </c>
      <c r="H1099" s="16">
        <f>+G1099*E1099</f>
        <v>3605016</v>
      </c>
    </row>
    <row r="1100" spans="1:8" ht="27.75" thickBot="1" x14ac:dyDescent="0.3">
      <c r="A1100" s="3">
        <v>1099</v>
      </c>
      <c r="B1100" s="4">
        <v>51212401</v>
      </c>
      <c r="C1100" s="5" t="s">
        <v>1154</v>
      </c>
      <c r="D1100" s="4" t="s">
        <v>25</v>
      </c>
      <c r="E1100" s="15">
        <v>171</v>
      </c>
      <c r="F1100" s="17">
        <v>145</v>
      </c>
      <c r="G1100" s="16">
        <v>145</v>
      </c>
      <c r="H1100" s="16">
        <f>+G1100*E1100</f>
        <v>24795</v>
      </c>
    </row>
    <row r="1101" spans="1:8" ht="41.25" thickBot="1" x14ac:dyDescent="0.3">
      <c r="A1101" s="3">
        <v>1100</v>
      </c>
      <c r="B1101" s="4">
        <v>51212401</v>
      </c>
      <c r="C1101" s="5" t="s">
        <v>1155</v>
      </c>
      <c r="D1101" s="4" t="s">
        <v>25</v>
      </c>
      <c r="E1101" s="15">
        <v>1</v>
      </c>
      <c r="F1101" s="15" t="s">
        <v>9</v>
      </c>
      <c r="G1101" s="16">
        <v>100</v>
      </c>
      <c r="H1101" s="16">
        <f>+G1101*E1101</f>
        <v>100</v>
      </c>
    </row>
    <row r="1102" spans="1:8" ht="108.75" thickBot="1" x14ac:dyDescent="0.3">
      <c r="A1102" s="3">
        <v>1101</v>
      </c>
      <c r="B1102" s="4">
        <v>51191603</v>
      </c>
      <c r="C1102" s="5" t="s">
        <v>1156</v>
      </c>
      <c r="D1102" s="4" t="s">
        <v>14</v>
      </c>
      <c r="E1102" s="15">
        <v>3323</v>
      </c>
      <c r="F1102" s="15" t="s">
        <v>9</v>
      </c>
      <c r="G1102" s="16">
        <v>47</v>
      </c>
      <c r="H1102" s="16">
        <f>+G1102*E1102</f>
        <v>156181</v>
      </c>
    </row>
    <row r="1103" spans="1:8" ht="122.25" thickBot="1" x14ac:dyDescent="0.3">
      <c r="A1103" s="3">
        <v>1102</v>
      </c>
      <c r="B1103" s="4">
        <v>51191603</v>
      </c>
      <c r="C1103" s="5" t="s">
        <v>1157</v>
      </c>
      <c r="D1103" s="4" t="s">
        <v>626</v>
      </c>
      <c r="E1103" s="15">
        <v>2710</v>
      </c>
      <c r="F1103" s="15" t="s">
        <v>9</v>
      </c>
      <c r="G1103" s="16">
        <v>1246</v>
      </c>
      <c r="H1103" s="16">
        <f>+G1103*E1103</f>
        <v>3376660</v>
      </c>
    </row>
    <row r="1104" spans="1:8" ht="95.25" thickBot="1" x14ac:dyDescent="0.3">
      <c r="A1104" s="3">
        <v>1103</v>
      </c>
      <c r="B1104" s="4">
        <v>42142406</v>
      </c>
      <c r="C1104" s="5" t="s">
        <v>1158</v>
      </c>
      <c r="D1104" s="4" t="s">
        <v>8</v>
      </c>
      <c r="E1104" s="15">
        <v>47</v>
      </c>
      <c r="F1104" s="15" t="s">
        <v>9</v>
      </c>
      <c r="G1104" s="16">
        <v>91642</v>
      </c>
      <c r="H1104" s="16">
        <f>+G1104*E1104</f>
        <v>4307174</v>
      </c>
    </row>
    <row r="1105" spans="1:8" ht="95.25" thickBot="1" x14ac:dyDescent="0.3">
      <c r="A1105" s="3">
        <v>1104</v>
      </c>
      <c r="B1105" s="4">
        <v>42142406</v>
      </c>
      <c r="C1105" s="5" t="s">
        <v>1159</v>
      </c>
      <c r="D1105" s="4" t="s">
        <v>8</v>
      </c>
      <c r="E1105" s="15">
        <v>1</v>
      </c>
      <c r="F1105" s="15" t="s">
        <v>9</v>
      </c>
      <c r="G1105" s="16">
        <v>72044</v>
      </c>
      <c r="H1105" s="16">
        <f>+G1105*E1105</f>
        <v>72044</v>
      </c>
    </row>
    <row r="1106" spans="1:8" ht="81.75" thickBot="1" x14ac:dyDescent="0.3">
      <c r="A1106" s="3">
        <v>1105</v>
      </c>
      <c r="B1106" s="4">
        <v>42142406</v>
      </c>
      <c r="C1106" s="5" t="s">
        <v>1160</v>
      </c>
      <c r="D1106" s="4" t="s">
        <v>8</v>
      </c>
      <c r="E1106" s="15">
        <v>269</v>
      </c>
      <c r="F1106" s="15" t="s">
        <v>9</v>
      </c>
      <c r="G1106" s="16">
        <v>87390</v>
      </c>
      <c r="H1106" s="16">
        <f>+G1106*E1106</f>
        <v>23507910</v>
      </c>
    </row>
    <row r="1107" spans="1:8" ht="68.25" thickBot="1" x14ac:dyDescent="0.3">
      <c r="A1107" s="3">
        <v>1106</v>
      </c>
      <c r="B1107" s="4">
        <v>42142406</v>
      </c>
      <c r="C1107" s="5" t="s">
        <v>1161</v>
      </c>
      <c r="D1107" s="4" t="s">
        <v>8</v>
      </c>
      <c r="E1107" s="15">
        <v>11</v>
      </c>
      <c r="F1107" s="15" t="s">
        <v>9</v>
      </c>
      <c r="G1107" s="16">
        <v>175928</v>
      </c>
      <c r="H1107" s="16">
        <f>+G1107*E1107</f>
        <v>1935208</v>
      </c>
    </row>
    <row r="1108" spans="1:8" ht="108.75" thickBot="1" x14ac:dyDescent="0.3">
      <c r="A1108" s="3">
        <v>1107</v>
      </c>
      <c r="B1108" s="4">
        <v>42142406</v>
      </c>
      <c r="C1108" s="5" t="s">
        <v>1162</v>
      </c>
      <c r="D1108" s="4" t="s">
        <v>8</v>
      </c>
      <c r="E1108" s="15">
        <v>55</v>
      </c>
      <c r="F1108" s="15" t="s">
        <v>9</v>
      </c>
      <c r="G1108" s="16">
        <v>153938</v>
      </c>
      <c r="H1108" s="16">
        <f>+G1108*E1108</f>
        <v>8466590</v>
      </c>
    </row>
    <row r="1109" spans="1:8" ht="122.25" thickBot="1" x14ac:dyDescent="0.3">
      <c r="A1109" s="3">
        <v>1108</v>
      </c>
      <c r="B1109" s="4">
        <v>42142406</v>
      </c>
      <c r="C1109" s="5" t="s">
        <v>1163</v>
      </c>
      <c r="D1109" s="4" t="s">
        <v>8</v>
      </c>
      <c r="E1109" s="15">
        <v>230</v>
      </c>
      <c r="F1109" s="15" t="s">
        <v>9</v>
      </c>
      <c r="G1109" s="16">
        <v>224911</v>
      </c>
      <c r="H1109" s="16">
        <f>+G1109*E1109</f>
        <v>51729530</v>
      </c>
    </row>
    <row r="1110" spans="1:8" ht="108.75" thickBot="1" x14ac:dyDescent="0.3">
      <c r="A1110" s="3">
        <v>1109</v>
      </c>
      <c r="B1110" s="4">
        <v>42142406</v>
      </c>
      <c r="C1110" s="5" t="s">
        <v>1164</v>
      </c>
      <c r="D1110" s="4" t="s">
        <v>8</v>
      </c>
      <c r="E1110" s="15">
        <v>48</v>
      </c>
      <c r="F1110" s="15" t="s">
        <v>9</v>
      </c>
      <c r="G1110" s="16">
        <v>219953</v>
      </c>
      <c r="H1110" s="16">
        <f>+G1110*E1110</f>
        <v>10557744</v>
      </c>
    </row>
    <row r="1111" spans="1:8" ht="81.75" thickBot="1" x14ac:dyDescent="0.3">
      <c r="A1111" s="3">
        <v>1110</v>
      </c>
      <c r="B1111" s="4">
        <v>42142406</v>
      </c>
      <c r="C1111" s="5" t="s">
        <v>1165</v>
      </c>
      <c r="D1111" s="4" t="s">
        <v>8</v>
      </c>
      <c r="E1111" s="15">
        <v>4</v>
      </c>
      <c r="F1111" s="15" t="s">
        <v>9</v>
      </c>
      <c r="G1111" s="16">
        <v>77330</v>
      </c>
      <c r="H1111" s="16">
        <f>+G1111*E1111</f>
        <v>309320</v>
      </c>
    </row>
    <row r="1112" spans="1:8" ht="81.75" thickBot="1" x14ac:dyDescent="0.3">
      <c r="A1112" s="3">
        <v>1111</v>
      </c>
      <c r="B1112" s="4">
        <v>42142406</v>
      </c>
      <c r="C1112" s="5" t="s">
        <v>1166</v>
      </c>
      <c r="D1112" s="4" t="s">
        <v>8</v>
      </c>
      <c r="E1112" s="15">
        <v>1</v>
      </c>
      <c r="F1112" s="15" t="s">
        <v>9</v>
      </c>
      <c r="G1112" s="16">
        <v>69300</v>
      </c>
      <c r="H1112" s="16">
        <f>+G1112*E1112</f>
        <v>69300</v>
      </c>
    </row>
    <row r="1113" spans="1:8" ht="81.75" thickBot="1" x14ac:dyDescent="0.3">
      <c r="A1113" s="3">
        <v>1112</v>
      </c>
      <c r="B1113" s="4">
        <v>42142406</v>
      </c>
      <c r="C1113" s="5" t="s">
        <v>1167</v>
      </c>
      <c r="D1113" s="4" t="s">
        <v>8</v>
      </c>
      <c r="E1113" s="15">
        <v>1</v>
      </c>
      <c r="F1113" s="15" t="s">
        <v>9</v>
      </c>
      <c r="G1113" s="16">
        <v>97540</v>
      </c>
      <c r="H1113" s="16">
        <f>+G1113*E1113</f>
        <v>97540</v>
      </c>
    </row>
    <row r="1114" spans="1:8" ht="68.25" thickBot="1" x14ac:dyDescent="0.3">
      <c r="A1114" s="3">
        <v>1113</v>
      </c>
      <c r="B1114" s="4">
        <v>42222307</v>
      </c>
      <c r="C1114" s="5" t="s">
        <v>1168</v>
      </c>
      <c r="D1114" s="4" t="s">
        <v>8</v>
      </c>
      <c r="E1114" s="15">
        <v>4</v>
      </c>
      <c r="F1114" s="15" t="s">
        <v>9</v>
      </c>
      <c r="G1114" s="16">
        <v>65688</v>
      </c>
      <c r="H1114" s="16">
        <f>+G1114*E1114</f>
        <v>262752</v>
      </c>
    </row>
    <row r="1115" spans="1:8" ht="95.25" thickBot="1" x14ac:dyDescent="0.3">
      <c r="A1115" s="3">
        <v>1114</v>
      </c>
      <c r="B1115" s="4">
        <v>42272213</v>
      </c>
      <c r="C1115" s="5" t="s">
        <v>1169</v>
      </c>
      <c r="D1115" s="4" t="s">
        <v>8</v>
      </c>
      <c r="E1115" s="15">
        <v>1</v>
      </c>
      <c r="F1115" s="15" t="s">
        <v>9</v>
      </c>
      <c r="G1115" s="16">
        <v>274330</v>
      </c>
      <c r="H1115" s="16">
        <f>+G1115*E1115</f>
        <v>274330</v>
      </c>
    </row>
    <row r="1116" spans="1:8" ht="54.75" thickBot="1" x14ac:dyDescent="0.3">
      <c r="A1116" s="3">
        <v>1115</v>
      </c>
      <c r="B1116" s="4">
        <v>42295453</v>
      </c>
      <c r="C1116" s="5" t="s">
        <v>1170</v>
      </c>
      <c r="D1116" s="4" t="s">
        <v>8</v>
      </c>
      <c r="E1116" s="15">
        <v>1</v>
      </c>
      <c r="F1116" s="15" t="s">
        <v>9</v>
      </c>
      <c r="G1116" s="16">
        <v>156130</v>
      </c>
      <c r="H1116" s="16">
        <f>+G1116*E1116</f>
        <v>156130</v>
      </c>
    </row>
    <row r="1117" spans="1:8" ht="54.75" thickBot="1" x14ac:dyDescent="0.3">
      <c r="A1117" s="3">
        <v>1116</v>
      </c>
      <c r="B1117" s="4">
        <v>42312105</v>
      </c>
      <c r="C1117" s="5" t="s">
        <v>1171</v>
      </c>
      <c r="D1117" s="4" t="s">
        <v>8</v>
      </c>
      <c r="E1117" s="15">
        <v>1</v>
      </c>
      <c r="F1117" s="15" t="s">
        <v>9</v>
      </c>
      <c r="G1117" s="16">
        <v>20181</v>
      </c>
      <c r="H1117" s="16">
        <f>+G1117*E1117</f>
        <v>20181</v>
      </c>
    </row>
    <row r="1118" spans="1:8" ht="54.75" thickBot="1" x14ac:dyDescent="0.3">
      <c r="A1118" s="3">
        <v>1117</v>
      </c>
      <c r="B1118" s="4">
        <v>42312105</v>
      </c>
      <c r="C1118" s="5" t="s">
        <v>1172</v>
      </c>
      <c r="D1118" s="4" t="s">
        <v>8</v>
      </c>
      <c r="E1118" s="15">
        <v>4</v>
      </c>
      <c r="F1118" s="15" t="s">
        <v>9</v>
      </c>
      <c r="G1118" s="16">
        <v>19447</v>
      </c>
      <c r="H1118" s="16">
        <f>+G1118*E1118</f>
        <v>77788</v>
      </c>
    </row>
    <row r="1119" spans="1:8" ht="68.25" thickBot="1" x14ac:dyDescent="0.3">
      <c r="A1119" s="3">
        <v>1118</v>
      </c>
      <c r="B1119" s="4">
        <v>42272100</v>
      </c>
      <c r="C1119" s="5" t="s">
        <v>1173</v>
      </c>
      <c r="D1119" s="4" t="s">
        <v>8</v>
      </c>
      <c r="E1119" s="15">
        <v>1</v>
      </c>
      <c r="F1119" s="15" t="s">
        <v>9</v>
      </c>
      <c r="G1119" s="16">
        <v>100584</v>
      </c>
      <c r="H1119" s="16">
        <f>+G1119*E1119</f>
        <v>100584</v>
      </c>
    </row>
    <row r="1120" spans="1:8" ht="41.25" thickBot="1" x14ac:dyDescent="0.3">
      <c r="A1120" s="3">
        <v>1119</v>
      </c>
      <c r="B1120" s="4">
        <v>42311600</v>
      </c>
      <c r="C1120" s="5" t="s">
        <v>1174</v>
      </c>
      <c r="D1120" s="4" t="s">
        <v>1175</v>
      </c>
      <c r="E1120" s="15">
        <v>56</v>
      </c>
      <c r="F1120" s="15" t="s">
        <v>9</v>
      </c>
      <c r="G1120" s="16">
        <v>12374</v>
      </c>
      <c r="H1120" s="16">
        <f>+G1120*E1120</f>
        <v>692944</v>
      </c>
    </row>
    <row r="1121" spans="1:8" ht="27.75" thickBot="1" x14ac:dyDescent="0.3">
      <c r="A1121" s="3">
        <v>1120</v>
      </c>
      <c r="B1121" s="4">
        <v>42142406</v>
      </c>
      <c r="C1121" s="5" t="s">
        <v>1176</v>
      </c>
      <c r="D1121" s="4" t="s">
        <v>8</v>
      </c>
      <c r="E1121" s="15">
        <v>1</v>
      </c>
      <c r="F1121" s="15" t="s">
        <v>9</v>
      </c>
      <c r="G1121" s="16">
        <v>73291</v>
      </c>
      <c r="H1121" s="16">
        <f>+G1121*E1121</f>
        <v>73291</v>
      </c>
    </row>
    <row r="1122" spans="1:8" ht="68.25" thickBot="1" x14ac:dyDescent="0.3">
      <c r="A1122" s="3">
        <v>1121</v>
      </c>
      <c r="B1122" s="4">
        <v>51171504</v>
      </c>
      <c r="C1122" s="5" t="s">
        <v>1177</v>
      </c>
      <c r="D1122" s="4" t="s">
        <v>19</v>
      </c>
      <c r="E1122" s="15">
        <v>389</v>
      </c>
      <c r="F1122" s="15" t="s">
        <v>9</v>
      </c>
      <c r="G1122" s="16">
        <v>1934</v>
      </c>
      <c r="H1122" s="16">
        <f>+G1122*E1122</f>
        <v>752326</v>
      </c>
    </row>
    <row r="1123" spans="1:8" ht="54.75" thickBot="1" x14ac:dyDescent="0.3">
      <c r="A1123" s="3">
        <v>1122</v>
      </c>
      <c r="B1123" s="4">
        <v>51191602</v>
      </c>
      <c r="C1123" s="5" t="s">
        <v>1178</v>
      </c>
      <c r="D1123" s="4" t="s">
        <v>65</v>
      </c>
      <c r="E1123" s="15">
        <v>4128</v>
      </c>
      <c r="F1123" s="15" t="s">
        <v>9</v>
      </c>
      <c r="G1123" s="16">
        <v>2658</v>
      </c>
      <c r="H1123" s="16">
        <f>+G1123*E1123</f>
        <v>10972224</v>
      </c>
    </row>
    <row r="1124" spans="1:8" ht="54.75" thickBot="1" x14ac:dyDescent="0.3">
      <c r="A1124" s="3">
        <v>1123</v>
      </c>
      <c r="B1124" s="4">
        <v>51191602</v>
      </c>
      <c r="C1124" s="5" t="s">
        <v>1179</v>
      </c>
      <c r="D1124" s="4" t="s">
        <v>65</v>
      </c>
      <c r="E1124" s="15">
        <v>129131</v>
      </c>
      <c r="F1124" s="15" t="s">
        <v>9</v>
      </c>
      <c r="G1124" s="16">
        <v>1660</v>
      </c>
      <c r="H1124" s="16">
        <f>+G1124*E1124</f>
        <v>214357460</v>
      </c>
    </row>
    <row r="1125" spans="1:8" ht="122.25" thickBot="1" x14ac:dyDescent="0.3">
      <c r="A1125" s="3">
        <v>1124</v>
      </c>
      <c r="B1125" s="4">
        <v>51191602</v>
      </c>
      <c r="C1125" s="5" t="s">
        <v>1180</v>
      </c>
      <c r="D1125" s="4" t="s">
        <v>65</v>
      </c>
      <c r="E1125" s="15">
        <v>1</v>
      </c>
      <c r="F1125" s="15" t="s">
        <v>9</v>
      </c>
      <c r="G1125" s="16">
        <v>4489</v>
      </c>
      <c r="H1125" s="16">
        <f>+G1125*E1125</f>
        <v>4489</v>
      </c>
    </row>
    <row r="1126" spans="1:8" ht="54.75" thickBot="1" x14ac:dyDescent="0.3">
      <c r="A1126" s="3">
        <v>1125</v>
      </c>
      <c r="B1126" s="4">
        <v>51191602</v>
      </c>
      <c r="C1126" s="5" t="s">
        <v>1181</v>
      </c>
      <c r="D1126" s="4" t="s">
        <v>65</v>
      </c>
      <c r="E1126" s="15">
        <v>20872</v>
      </c>
      <c r="F1126" s="15" t="s">
        <v>9</v>
      </c>
      <c r="G1126" s="16">
        <v>1558</v>
      </c>
      <c r="H1126" s="16">
        <f>+G1126*E1126</f>
        <v>32518576</v>
      </c>
    </row>
    <row r="1127" spans="1:8" ht="54.75" thickBot="1" x14ac:dyDescent="0.3">
      <c r="A1127" s="3">
        <v>1126</v>
      </c>
      <c r="B1127" s="4">
        <v>51191602</v>
      </c>
      <c r="C1127" s="5" t="s">
        <v>1182</v>
      </c>
      <c r="D1127" s="4" t="s">
        <v>65</v>
      </c>
      <c r="E1127" s="15">
        <v>12713</v>
      </c>
      <c r="F1127" s="15" t="s">
        <v>9</v>
      </c>
      <c r="G1127" s="16">
        <v>1811</v>
      </c>
      <c r="H1127" s="16">
        <f>+G1127*E1127</f>
        <v>23023243</v>
      </c>
    </row>
    <row r="1128" spans="1:8" ht="81.75" thickBot="1" x14ac:dyDescent="0.3">
      <c r="A1128" s="3">
        <v>1127</v>
      </c>
      <c r="B1128" s="4">
        <v>51191602</v>
      </c>
      <c r="C1128" s="5" t="s">
        <v>1183</v>
      </c>
      <c r="D1128" s="4" t="s">
        <v>1184</v>
      </c>
      <c r="E1128" s="15">
        <v>1</v>
      </c>
      <c r="F1128" s="15" t="s">
        <v>9</v>
      </c>
      <c r="G1128" s="16">
        <v>4625</v>
      </c>
      <c r="H1128" s="16">
        <f>+G1128*E1128</f>
        <v>4625</v>
      </c>
    </row>
    <row r="1129" spans="1:8" ht="54.75" thickBot="1" x14ac:dyDescent="0.3">
      <c r="A1129" s="3">
        <v>1128</v>
      </c>
      <c r="B1129" s="4">
        <v>51191602</v>
      </c>
      <c r="C1129" s="5" t="s">
        <v>1185</v>
      </c>
      <c r="D1129" s="4" t="s">
        <v>65</v>
      </c>
      <c r="E1129" s="15">
        <v>9616</v>
      </c>
      <c r="F1129" s="15" t="s">
        <v>9</v>
      </c>
      <c r="G1129" s="16">
        <v>1444</v>
      </c>
      <c r="H1129" s="16">
        <f>+G1129*E1129</f>
        <v>13885504</v>
      </c>
    </row>
    <row r="1130" spans="1:8" ht="41.25" thickBot="1" x14ac:dyDescent="0.3">
      <c r="A1130" s="3">
        <v>1129</v>
      </c>
      <c r="B1130" s="4">
        <v>51191602</v>
      </c>
      <c r="C1130" s="5" t="s">
        <v>1186</v>
      </c>
      <c r="D1130" s="4" t="s">
        <v>28</v>
      </c>
      <c r="E1130" s="15">
        <v>1</v>
      </c>
      <c r="F1130" s="15" t="s">
        <v>9</v>
      </c>
      <c r="G1130" s="16">
        <v>311</v>
      </c>
      <c r="H1130" s="16">
        <f>+G1130*E1130</f>
        <v>311</v>
      </c>
    </row>
    <row r="1131" spans="1:8" ht="81.75" thickBot="1" x14ac:dyDescent="0.3">
      <c r="A1131" s="3">
        <v>1130</v>
      </c>
      <c r="B1131" s="4">
        <v>51121758</v>
      </c>
      <c r="C1131" s="5" t="s">
        <v>1187</v>
      </c>
      <c r="D1131" s="4" t="s">
        <v>28</v>
      </c>
      <c r="E1131" s="15">
        <v>1</v>
      </c>
      <c r="F1131" s="15" t="s">
        <v>9</v>
      </c>
      <c r="G1131" s="16">
        <v>22114</v>
      </c>
      <c r="H1131" s="16">
        <f>+G1131*E1131</f>
        <v>22114</v>
      </c>
    </row>
    <row r="1132" spans="1:8" ht="108.75" thickBot="1" x14ac:dyDescent="0.3">
      <c r="A1132" s="3">
        <v>1131</v>
      </c>
      <c r="B1132" s="4">
        <v>42310000</v>
      </c>
      <c r="C1132" s="5" t="s">
        <v>1188</v>
      </c>
      <c r="D1132" s="4" t="s">
        <v>23</v>
      </c>
      <c r="E1132" s="15">
        <v>1</v>
      </c>
      <c r="F1132" s="15" t="s">
        <v>9</v>
      </c>
      <c r="G1132" s="16">
        <v>65588</v>
      </c>
      <c r="H1132" s="16">
        <f>+G1132*E1132</f>
        <v>65588</v>
      </c>
    </row>
    <row r="1133" spans="1:8" ht="54.75" thickBot="1" x14ac:dyDescent="0.3">
      <c r="A1133" s="3">
        <v>1132</v>
      </c>
      <c r="B1133" s="4">
        <v>42281604</v>
      </c>
      <c r="C1133" s="5" t="s">
        <v>1189</v>
      </c>
      <c r="D1133" s="4" t="s">
        <v>8</v>
      </c>
      <c r="E1133" s="15">
        <v>1</v>
      </c>
      <c r="F1133" s="15" t="s">
        <v>9</v>
      </c>
      <c r="G1133" s="16">
        <v>200314</v>
      </c>
      <c r="H1133" s="16">
        <f>+G1133*E1133</f>
        <v>200314</v>
      </c>
    </row>
    <row r="1134" spans="1:8" ht="95.25" thickBot="1" x14ac:dyDescent="0.3">
      <c r="A1134" s="3">
        <v>1133</v>
      </c>
      <c r="B1134" s="4">
        <v>51191602</v>
      </c>
      <c r="C1134" s="5" t="s">
        <v>1190</v>
      </c>
      <c r="D1134" s="4" t="s">
        <v>21</v>
      </c>
      <c r="E1134" s="15">
        <v>20</v>
      </c>
      <c r="F1134" s="15" t="s">
        <v>9</v>
      </c>
      <c r="G1134" s="16">
        <v>23692</v>
      </c>
      <c r="H1134" s="16">
        <f>+G1134*E1134</f>
        <v>473840</v>
      </c>
    </row>
    <row r="1135" spans="1:8" ht="54.75" thickBot="1" x14ac:dyDescent="0.3">
      <c r="A1135" s="3">
        <v>1134</v>
      </c>
      <c r="B1135" s="4">
        <v>51191602</v>
      </c>
      <c r="C1135" s="5" t="s">
        <v>1191</v>
      </c>
      <c r="D1135" s="4" t="s">
        <v>505</v>
      </c>
      <c r="E1135" s="15">
        <v>3</v>
      </c>
      <c r="F1135" s="15" t="s">
        <v>9</v>
      </c>
      <c r="G1135" s="16">
        <v>15583</v>
      </c>
      <c r="H1135" s="16">
        <f>+G1135*E1135</f>
        <v>46749</v>
      </c>
    </row>
    <row r="1136" spans="1:8" ht="41.25" thickBot="1" x14ac:dyDescent="0.3">
      <c r="A1136" s="3">
        <v>1135</v>
      </c>
      <c r="B1136" s="4">
        <v>51102400</v>
      </c>
      <c r="C1136" s="5" t="s">
        <v>1192</v>
      </c>
      <c r="D1136" s="4" t="s">
        <v>21</v>
      </c>
      <c r="E1136" s="15">
        <v>1</v>
      </c>
      <c r="F1136" s="15" t="s">
        <v>9</v>
      </c>
      <c r="G1136" s="16">
        <v>64440</v>
      </c>
      <c r="H1136" s="16">
        <f>+G1136*E1136</f>
        <v>64440</v>
      </c>
    </row>
    <row r="1137" spans="1:8" ht="54.75" thickBot="1" x14ac:dyDescent="0.3">
      <c r="A1137" s="3">
        <v>1136</v>
      </c>
      <c r="B1137" s="4">
        <v>51102722</v>
      </c>
      <c r="C1137" s="5" t="s">
        <v>1193</v>
      </c>
      <c r="D1137" s="4" t="s">
        <v>8</v>
      </c>
      <c r="E1137" s="15">
        <v>707</v>
      </c>
      <c r="F1137" s="15" t="s">
        <v>9</v>
      </c>
      <c r="G1137" s="16">
        <v>3124</v>
      </c>
      <c r="H1137" s="16">
        <f>+G1137*E1137</f>
        <v>2208668</v>
      </c>
    </row>
    <row r="1138" spans="1:8" ht="41.25" thickBot="1" x14ac:dyDescent="0.3">
      <c r="A1138" s="3">
        <v>1137</v>
      </c>
      <c r="B1138" s="4">
        <v>51182303</v>
      </c>
      <c r="C1138" s="5" t="s">
        <v>1194</v>
      </c>
      <c r="D1138" s="4" t="s">
        <v>19</v>
      </c>
      <c r="E1138" s="15">
        <v>1</v>
      </c>
      <c r="F1138" s="17">
        <v>223422</v>
      </c>
      <c r="G1138" s="16">
        <v>223422</v>
      </c>
      <c r="H1138" s="16">
        <f>+G1138*E1138</f>
        <v>223422</v>
      </c>
    </row>
    <row r="1139" spans="1:8" ht="54.75" thickBot="1" x14ac:dyDescent="0.3">
      <c r="A1139" s="3">
        <v>1138</v>
      </c>
      <c r="B1139" s="4">
        <v>42231601</v>
      </c>
      <c r="C1139" s="5" t="s">
        <v>1195</v>
      </c>
      <c r="D1139" s="4" t="s">
        <v>8</v>
      </c>
      <c r="E1139" s="15">
        <v>1</v>
      </c>
      <c r="F1139" s="15" t="s">
        <v>9</v>
      </c>
      <c r="G1139" s="16">
        <v>397642</v>
      </c>
      <c r="H1139" s="16">
        <f>+G1139*E1139</f>
        <v>397642</v>
      </c>
    </row>
    <row r="1140" spans="1:8" ht="27.75" thickBot="1" x14ac:dyDescent="0.3">
      <c r="A1140" s="3">
        <v>1139</v>
      </c>
      <c r="B1140" s="4">
        <v>42293505</v>
      </c>
      <c r="C1140" s="5" t="s">
        <v>1196</v>
      </c>
      <c r="D1140" s="4" t="s">
        <v>8</v>
      </c>
      <c r="E1140" s="15">
        <v>1</v>
      </c>
      <c r="F1140" s="15" t="s">
        <v>9</v>
      </c>
      <c r="G1140" s="16">
        <v>4859</v>
      </c>
      <c r="H1140" s="16">
        <f>+G1140*E1140</f>
        <v>4859</v>
      </c>
    </row>
    <row r="1141" spans="1:8" ht="27.75" thickBot="1" x14ac:dyDescent="0.3">
      <c r="A1141" s="3">
        <v>1140</v>
      </c>
      <c r="B1141" s="4">
        <v>42293505</v>
      </c>
      <c r="C1141" s="5" t="s">
        <v>1197</v>
      </c>
      <c r="D1141" s="4" t="s">
        <v>8</v>
      </c>
      <c r="E1141" s="15">
        <v>5</v>
      </c>
      <c r="F1141" s="15" t="s">
        <v>9</v>
      </c>
      <c r="G1141" s="16">
        <v>7300</v>
      </c>
      <c r="H1141" s="16">
        <f>+G1141*E1141</f>
        <v>36500</v>
      </c>
    </row>
    <row r="1142" spans="1:8" ht="27.75" thickBot="1" x14ac:dyDescent="0.3">
      <c r="A1142" s="3">
        <v>1141</v>
      </c>
      <c r="B1142" s="4">
        <v>42293505</v>
      </c>
      <c r="C1142" s="5" t="s">
        <v>1198</v>
      </c>
      <c r="D1142" s="4" t="s">
        <v>8</v>
      </c>
      <c r="E1142" s="15">
        <v>1</v>
      </c>
      <c r="F1142" s="15" t="s">
        <v>9</v>
      </c>
      <c r="G1142" s="16">
        <v>3848</v>
      </c>
      <c r="H1142" s="16">
        <f>+G1142*E1142</f>
        <v>3848</v>
      </c>
    </row>
    <row r="1143" spans="1:8" ht="27.75" thickBot="1" x14ac:dyDescent="0.3">
      <c r="A1143" s="3">
        <v>1142</v>
      </c>
      <c r="B1143" s="4">
        <v>42293505</v>
      </c>
      <c r="C1143" s="5" t="s">
        <v>1199</v>
      </c>
      <c r="D1143" s="4" t="s">
        <v>8</v>
      </c>
      <c r="E1143" s="15">
        <v>1</v>
      </c>
      <c r="F1143" s="15" t="s">
        <v>9</v>
      </c>
      <c r="G1143" s="16">
        <v>4369</v>
      </c>
      <c r="H1143" s="16">
        <f>+G1143*E1143</f>
        <v>4369</v>
      </c>
    </row>
    <row r="1144" spans="1:8" ht="41.25" thickBot="1" x14ac:dyDescent="0.3">
      <c r="A1144" s="3">
        <v>1143</v>
      </c>
      <c r="B1144" s="4">
        <v>42293603</v>
      </c>
      <c r="C1144" s="5" t="s">
        <v>1200</v>
      </c>
      <c r="D1144" s="4" t="s">
        <v>8</v>
      </c>
      <c r="E1144" s="15">
        <v>1</v>
      </c>
      <c r="F1144" s="15" t="s">
        <v>9</v>
      </c>
      <c r="G1144" s="16">
        <v>140357</v>
      </c>
      <c r="H1144" s="16">
        <f>+G1144*E1144</f>
        <v>140357</v>
      </c>
    </row>
    <row r="1145" spans="1:8" ht="27.75" thickBot="1" x14ac:dyDescent="0.3">
      <c r="A1145" s="3">
        <v>1144</v>
      </c>
      <c r="B1145" s="4">
        <v>42293603</v>
      </c>
      <c r="C1145" s="5" t="s">
        <v>1201</v>
      </c>
      <c r="D1145" s="4" t="s">
        <v>8</v>
      </c>
      <c r="E1145" s="15">
        <v>1</v>
      </c>
      <c r="F1145" s="15" t="s">
        <v>9</v>
      </c>
      <c r="G1145" s="16">
        <v>81765</v>
      </c>
      <c r="H1145" s="16">
        <f>+G1145*E1145</f>
        <v>81765</v>
      </c>
    </row>
    <row r="1146" spans="1:8" ht="54.75" thickBot="1" x14ac:dyDescent="0.3">
      <c r="A1146" s="3">
        <v>1145</v>
      </c>
      <c r="B1146" s="4">
        <v>42231601</v>
      </c>
      <c r="C1146" s="5" t="s">
        <v>1202</v>
      </c>
      <c r="D1146" s="4" t="s">
        <v>8</v>
      </c>
      <c r="E1146" s="15">
        <v>1</v>
      </c>
      <c r="F1146" s="15" t="s">
        <v>9</v>
      </c>
      <c r="G1146" s="16">
        <v>433108</v>
      </c>
      <c r="H1146" s="16">
        <f>+G1146*E1146</f>
        <v>433108</v>
      </c>
    </row>
    <row r="1147" spans="1:8" ht="54.75" thickBot="1" x14ac:dyDescent="0.3">
      <c r="A1147" s="3">
        <v>1146</v>
      </c>
      <c r="B1147" s="4">
        <v>42293505</v>
      </c>
      <c r="C1147" s="5" t="s">
        <v>1203</v>
      </c>
      <c r="D1147" s="4" t="s">
        <v>8</v>
      </c>
      <c r="E1147" s="15">
        <v>1</v>
      </c>
      <c r="F1147" s="15" t="s">
        <v>9</v>
      </c>
      <c r="G1147" s="16">
        <v>610</v>
      </c>
      <c r="H1147" s="16">
        <f>+G1147*E1147</f>
        <v>610</v>
      </c>
    </row>
    <row r="1148" spans="1:8" ht="41.25" thickBot="1" x14ac:dyDescent="0.3">
      <c r="A1148" s="3">
        <v>1147</v>
      </c>
      <c r="B1148" s="4">
        <v>42293505</v>
      </c>
      <c r="C1148" s="5" t="s">
        <v>1204</v>
      </c>
      <c r="D1148" s="4" t="s">
        <v>8</v>
      </c>
      <c r="E1148" s="15">
        <v>1</v>
      </c>
      <c r="F1148" s="15" t="s">
        <v>9</v>
      </c>
      <c r="G1148" s="16">
        <v>1043</v>
      </c>
      <c r="H1148" s="16">
        <f>+G1148*E1148</f>
        <v>1043</v>
      </c>
    </row>
    <row r="1149" spans="1:8" ht="41.25" thickBot="1" x14ac:dyDescent="0.3">
      <c r="A1149" s="3">
        <v>1148</v>
      </c>
      <c r="B1149" s="4">
        <v>42293505</v>
      </c>
      <c r="C1149" s="5" t="s">
        <v>1205</v>
      </c>
      <c r="D1149" s="4" t="s">
        <v>8</v>
      </c>
      <c r="E1149" s="15">
        <v>1</v>
      </c>
      <c r="F1149" s="15" t="s">
        <v>9</v>
      </c>
      <c r="G1149" s="16">
        <v>1043</v>
      </c>
      <c r="H1149" s="16">
        <f>+G1149*E1149</f>
        <v>1043</v>
      </c>
    </row>
    <row r="1150" spans="1:8" ht="41.25" thickBot="1" x14ac:dyDescent="0.3">
      <c r="A1150" s="3">
        <v>1149</v>
      </c>
      <c r="B1150" s="4">
        <v>42293505</v>
      </c>
      <c r="C1150" s="5" t="s">
        <v>1206</v>
      </c>
      <c r="D1150" s="4" t="s">
        <v>8</v>
      </c>
      <c r="E1150" s="15">
        <v>2896</v>
      </c>
      <c r="F1150" s="15" t="s">
        <v>9</v>
      </c>
      <c r="G1150" s="16">
        <v>702</v>
      </c>
      <c r="H1150" s="16">
        <f>+G1150*E1150</f>
        <v>2032992</v>
      </c>
    </row>
    <row r="1151" spans="1:8" ht="41.25" thickBot="1" x14ac:dyDescent="0.3">
      <c r="A1151" s="3">
        <v>1150</v>
      </c>
      <c r="B1151" s="4">
        <v>42293505</v>
      </c>
      <c r="C1151" s="5" t="s">
        <v>1207</v>
      </c>
      <c r="D1151" s="4" t="s">
        <v>8</v>
      </c>
      <c r="E1151" s="15">
        <v>1</v>
      </c>
      <c r="F1151" s="15" t="s">
        <v>9</v>
      </c>
      <c r="G1151" s="16">
        <v>1043</v>
      </c>
      <c r="H1151" s="16">
        <f>+G1151*E1151</f>
        <v>1043</v>
      </c>
    </row>
    <row r="1152" spans="1:8" ht="81.75" thickBot="1" x14ac:dyDescent="0.3">
      <c r="A1152" s="3">
        <v>1151</v>
      </c>
      <c r="B1152" s="4">
        <v>42142400</v>
      </c>
      <c r="C1152" s="5" t="s">
        <v>1208</v>
      </c>
      <c r="D1152" s="4" t="s">
        <v>8</v>
      </c>
      <c r="E1152" s="15">
        <v>1</v>
      </c>
      <c r="F1152" s="15" t="s">
        <v>9</v>
      </c>
      <c r="G1152" s="16">
        <v>1046</v>
      </c>
      <c r="H1152" s="16">
        <f>+G1152*E1152</f>
        <v>1046</v>
      </c>
    </row>
    <row r="1153" spans="1:8" ht="81.75" thickBot="1" x14ac:dyDescent="0.3">
      <c r="A1153" s="3">
        <v>1152</v>
      </c>
      <c r="B1153" s="4">
        <v>42293505</v>
      </c>
      <c r="C1153" s="5" t="s">
        <v>1209</v>
      </c>
      <c r="D1153" s="4" t="s">
        <v>8</v>
      </c>
      <c r="E1153" s="15">
        <v>1</v>
      </c>
      <c r="F1153" s="15" t="s">
        <v>9</v>
      </c>
      <c r="G1153" s="16">
        <v>731</v>
      </c>
      <c r="H1153" s="16">
        <f>+G1153*E1153</f>
        <v>731</v>
      </c>
    </row>
    <row r="1154" spans="1:8" ht="27.75" thickBot="1" x14ac:dyDescent="0.3">
      <c r="A1154" s="3">
        <v>1153</v>
      </c>
      <c r="B1154" s="4">
        <v>42142710</v>
      </c>
      <c r="C1154" s="5" t="s">
        <v>1210</v>
      </c>
      <c r="D1154" s="4" t="s">
        <v>8</v>
      </c>
      <c r="E1154" s="15">
        <v>1</v>
      </c>
      <c r="F1154" s="15" t="s">
        <v>9</v>
      </c>
      <c r="G1154" s="16">
        <v>2339</v>
      </c>
      <c r="H1154" s="16">
        <f>+G1154*E1154</f>
        <v>2339</v>
      </c>
    </row>
    <row r="1155" spans="1:8" ht="27.75" thickBot="1" x14ac:dyDescent="0.3">
      <c r="A1155" s="3">
        <v>1154</v>
      </c>
      <c r="B1155" s="4">
        <v>42142710</v>
      </c>
      <c r="C1155" s="5" t="s">
        <v>1211</v>
      </c>
      <c r="D1155" s="4" t="s">
        <v>8</v>
      </c>
      <c r="E1155" s="15">
        <v>1</v>
      </c>
      <c r="F1155" s="15" t="s">
        <v>9</v>
      </c>
      <c r="G1155" s="16">
        <v>2254</v>
      </c>
      <c r="H1155" s="16">
        <f>+G1155*E1155</f>
        <v>2254</v>
      </c>
    </row>
    <row r="1156" spans="1:8" ht="27.75" thickBot="1" x14ac:dyDescent="0.3">
      <c r="A1156" s="3">
        <v>1155</v>
      </c>
      <c r="B1156" s="4">
        <v>42142710</v>
      </c>
      <c r="C1156" s="5" t="s">
        <v>1212</v>
      </c>
      <c r="D1156" s="4" t="s">
        <v>8</v>
      </c>
      <c r="E1156" s="15">
        <v>793</v>
      </c>
      <c r="F1156" s="15" t="s">
        <v>9</v>
      </c>
      <c r="G1156" s="16">
        <v>2202</v>
      </c>
      <c r="H1156" s="16">
        <f>+G1156*E1156</f>
        <v>1746186</v>
      </c>
    </row>
    <row r="1157" spans="1:8" ht="27.75" thickBot="1" x14ac:dyDescent="0.3">
      <c r="A1157" s="3">
        <v>1156</v>
      </c>
      <c r="B1157" s="4">
        <v>42142710</v>
      </c>
      <c r="C1157" s="5" t="s">
        <v>1213</v>
      </c>
      <c r="D1157" s="4" t="s">
        <v>8</v>
      </c>
      <c r="E1157" s="15">
        <v>371</v>
      </c>
      <c r="F1157" s="15" t="s">
        <v>9</v>
      </c>
      <c r="G1157" s="16">
        <v>2109</v>
      </c>
      <c r="H1157" s="16">
        <f>+G1157*E1157</f>
        <v>782439</v>
      </c>
    </row>
    <row r="1158" spans="1:8" ht="27.75" thickBot="1" x14ac:dyDescent="0.3">
      <c r="A1158" s="3">
        <v>1157</v>
      </c>
      <c r="B1158" s="4">
        <v>42142710</v>
      </c>
      <c r="C1158" s="5" t="s">
        <v>1214</v>
      </c>
      <c r="D1158" s="4" t="s">
        <v>8</v>
      </c>
      <c r="E1158" s="15">
        <v>43</v>
      </c>
      <c r="F1158" s="15" t="s">
        <v>9</v>
      </c>
      <c r="G1158" s="16">
        <v>2261</v>
      </c>
      <c r="H1158" s="16">
        <f>+G1158*E1158</f>
        <v>97223</v>
      </c>
    </row>
    <row r="1159" spans="1:8" ht="27.75" thickBot="1" x14ac:dyDescent="0.3">
      <c r="A1159" s="3">
        <v>1158</v>
      </c>
      <c r="B1159" s="4">
        <v>42142710</v>
      </c>
      <c r="C1159" s="5" t="s">
        <v>1215</v>
      </c>
      <c r="D1159" s="4" t="s">
        <v>8</v>
      </c>
      <c r="E1159" s="15">
        <v>1</v>
      </c>
      <c r="F1159" s="15" t="s">
        <v>9</v>
      </c>
      <c r="G1159" s="16">
        <v>2260</v>
      </c>
      <c r="H1159" s="16">
        <f>+G1159*E1159</f>
        <v>2260</v>
      </c>
    </row>
    <row r="1160" spans="1:8" ht="27.75" thickBot="1" x14ac:dyDescent="0.3">
      <c r="A1160" s="3">
        <v>1159</v>
      </c>
      <c r="B1160" s="4">
        <v>42142710</v>
      </c>
      <c r="C1160" s="5" t="s">
        <v>1216</v>
      </c>
      <c r="D1160" s="4" t="s">
        <v>8</v>
      </c>
      <c r="E1160" s="15">
        <v>18</v>
      </c>
      <c r="F1160" s="15" t="s">
        <v>9</v>
      </c>
      <c r="G1160" s="16">
        <v>2616</v>
      </c>
      <c r="H1160" s="16">
        <f>+G1160*E1160</f>
        <v>47088</v>
      </c>
    </row>
    <row r="1161" spans="1:8" ht="27.75" thickBot="1" x14ac:dyDescent="0.3">
      <c r="A1161" s="3">
        <v>1160</v>
      </c>
      <c r="B1161" s="4">
        <v>42142710</v>
      </c>
      <c r="C1161" s="5" t="s">
        <v>1217</v>
      </c>
      <c r="D1161" s="4" t="s">
        <v>8</v>
      </c>
      <c r="E1161" s="15">
        <v>1</v>
      </c>
      <c r="F1161" s="15" t="s">
        <v>9</v>
      </c>
      <c r="G1161" s="16">
        <v>2267</v>
      </c>
      <c r="H1161" s="16">
        <f>+G1161*E1161</f>
        <v>2267</v>
      </c>
    </row>
    <row r="1162" spans="1:8" ht="27.75" thickBot="1" x14ac:dyDescent="0.3">
      <c r="A1162" s="3">
        <v>1161</v>
      </c>
      <c r="B1162" s="4">
        <v>42142710</v>
      </c>
      <c r="C1162" s="5" t="s">
        <v>1218</v>
      </c>
      <c r="D1162" s="4" t="s">
        <v>8</v>
      </c>
      <c r="E1162" s="15">
        <v>8</v>
      </c>
      <c r="F1162" s="15" t="s">
        <v>9</v>
      </c>
      <c r="G1162" s="16">
        <v>2710</v>
      </c>
      <c r="H1162" s="16">
        <f>+G1162*E1162</f>
        <v>21680</v>
      </c>
    </row>
    <row r="1163" spans="1:8" ht="27.75" thickBot="1" x14ac:dyDescent="0.3">
      <c r="A1163" s="3">
        <v>1162</v>
      </c>
      <c r="B1163" s="4">
        <v>42142710</v>
      </c>
      <c r="C1163" s="5" t="s">
        <v>1219</v>
      </c>
      <c r="D1163" s="4" t="s">
        <v>8</v>
      </c>
      <c r="E1163" s="15">
        <v>1</v>
      </c>
      <c r="F1163" s="15" t="s">
        <v>9</v>
      </c>
      <c r="G1163" s="16">
        <v>2618</v>
      </c>
      <c r="H1163" s="16">
        <f>+G1163*E1163</f>
        <v>2618</v>
      </c>
    </row>
    <row r="1164" spans="1:8" ht="27.75" thickBot="1" x14ac:dyDescent="0.3">
      <c r="A1164" s="3">
        <v>1163</v>
      </c>
      <c r="B1164" s="4">
        <v>42142710</v>
      </c>
      <c r="C1164" s="5" t="s">
        <v>1220</v>
      </c>
      <c r="D1164" s="4" t="s">
        <v>8</v>
      </c>
      <c r="E1164" s="15">
        <v>1</v>
      </c>
      <c r="F1164" s="15" t="s">
        <v>9</v>
      </c>
      <c r="G1164" s="16">
        <v>3772</v>
      </c>
      <c r="H1164" s="16">
        <f>+G1164*E1164</f>
        <v>3772</v>
      </c>
    </row>
    <row r="1165" spans="1:8" ht="27.75" thickBot="1" x14ac:dyDescent="0.3">
      <c r="A1165" s="3">
        <v>1164</v>
      </c>
      <c r="B1165" s="4">
        <v>42142710</v>
      </c>
      <c r="C1165" s="5" t="s">
        <v>1221</v>
      </c>
      <c r="D1165" s="4" t="s">
        <v>8</v>
      </c>
      <c r="E1165" s="15">
        <v>1</v>
      </c>
      <c r="F1165" s="15" t="s">
        <v>9</v>
      </c>
      <c r="G1165" s="16">
        <v>2857</v>
      </c>
      <c r="H1165" s="16">
        <f>+G1165*E1165</f>
        <v>2857</v>
      </c>
    </row>
    <row r="1166" spans="1:8" ht="27.75" thickBot="1" x14ac:dyDescent="0.3">
      <c r="A1166" s="3">
        <v>1165</v>
      </c>
      <c r="B1166" s="4">
        <v>42293505</v>
      </c>
      <c r="C1166" s="5" t="s">
        <v>1222</v>
      </c>
      <c r="D1166" s="4" t="s">
        <v>8</v>
      </c>
      <c r="E1166" s="15">
        <v>1</v>
      </c>
      <c r="F1166" s="15" t="s">
        <v>9</v>
      </c>
      <c r="G1166" s="16">
        <v>1128</v>
      </c>
      <c r="H1166" s="16">
        <f>+G1166*E1166</f>
        <v>1128</v>
      </c>
    </row>
    <row r="1167" spans="1:8" ht="27.75" thickBot="1" x14ac:dyDescent="0.3">
      <c r="A1167" s="3">
        <v>1166</v>
      </c>
      <c r="B1167" s="4">
        <v>42293505</v>
      </c>
      <c r="C1167" s="5" t="s">
        <v>1223</v>
      </c>
      <c r="D1167" s="4" t="s">
        <v>8</v>
      </c>
      <c r="E1167" s="15">
        <v>164</v>
      </c>
      <c r="F1167" s="15" t="s">
        <v>9</v>
      </c>
      <c r="G1167" s="16">
        <v>1065</v>
      </c>
      <c r="H1167" s="16">
        <f>+G1167*E1167</f>
        <v>174660</v>
      </c>
    </row>
    <row r="1168" spans="1:8" ht="27.75" thickBot="1" x14ac:dyDescent="0.3">
      <c r="A1168" s="3">
        <v>1167</v>
      </c>
      <c r="B1168" s="4">
        <v>42293505</v>
      </c>
      <c r="C1168" s="5" t="s">
        <v>1224</v>
      </c>
      <c r="D1168" s="4" t="s">
        <v>8</v>
      </c>
      <c r="E1168" s="15">
        <v>15</v>
      </c>
      <c r="F1168" s="15" t="s">
        <v>9</v>
      </c>
      <c r="G1168" s="16">
        <v>1131</v>
      </c>
      <c r="H1168" s="16">
        <f>+G1168*E1168</f>
        <v>16965</v>
      </c>
    </row>
    <row r="1169" spans="1:8" ht="27.75" thickBot="1" x14ac:dyDescent="0.3">
      <c r="A1169" s="3">
        <v>1168</v>
      </c>
      <c r="B1169" s="4">
        <v>42293505</v>
      </c>
      <c r="C1169" s="5" t="s">
        <v>1225</v>
      </c>
      <c r="D1169" s="4" t="s">
        <v>8</v>
      </c>
      <c r="E1169" s="15">
        <v>11</v>
      </c>
      <c r="F1169" s="15" t="s">
        <v>9</v>
      </c>
      <c r="G1169" s="16">
        <v>1212</v>
      </c>
      <c r="H1169" s="16">
        <f>+G1169*E1169</f>
        <v>13332</v>
      </c>
    </row>
    <row r="1170" spans="1:8" ht="27.75" thickBot="1" x14ac:dyDescent="0.3">
      <c r="A1170" s="3">
        <v>1169</v>
      </c>
      <c r="B1170" s="4">
        <v>42293505</v>
      </c>
      <c r="C1170" s="5" t="s">
        <v>1226</v>
      </c>
      <c r="D1170" s="4" t="s">
        <v>8</v>
      </c>
      <c r="E1170" s="15">
        <v>6</v>
      </c>
      <c r="F1170" s="15" t="s">
        <v>9</v>
      </c>
      <c r="G1170" s="16">
        <v>651</v>
      </c>
      <c r="H1170" s="16">
        <f>+G1170*E1170</f>
        <v>3906</v>
      </c>
    </row>
    <row r="1171" spans="1:8" ht="27.75" thickBot="1" x14ac:dyDescent="0.3">
      <c r="A1171" s="3">
        <v>1170</v>
      </c>
      <c r="B1171" s="4">
        <v>42293505</v>
      </c>
      <c r="C1171" s="5" t="s">
        <v>1227</v>
      </c>
      <c r="D1171" s="4" t="s">
        <v>8</v>
      </c>
      <c r="E1171" s="15">
        <v>1605</v>
      </c>
      <c r="F1171" s="15" t="s">
        <v>9</v>
      </c>
      <c r="G1171" s="16">
        <v>488</v>
      </c>
      <c r="H1171" s="16">
        <f>+G1171*E1171</f>
        <v>783240</v>
      </c>
    </row>
    <row r="1172" spans="1:8" ht="27.75" thickBot="1" x14ac:dyDescent="0.3">
      <c r="A1172" s="3">
        <v>1171</v>
      </c>
      <c r="B1172" s="4">
        <v>42293505</v>
      </c>
      <c r="C1172" s="5" t="s">
        <v>1228</v>
      </c>
      <c r="D1172" s="4" t="s">
        <v>8</v>
      </c>
      <c r="E1172" s="15">
        <v>1</v>
      </c>
      <c r="F1172" s="15" t="s">
        <v>9</v>
      </c>
      <c r="G1172" s="16">
        <v>448</v>
      </c>
      <c r="H1172" s="16">
        <f>+G1172*E1172</f>
        <v>448</v>
      </c>
    </row>
    <row r="1173" spans="1:8" ht="27.75" thickBot="1" x14ac:dyDescent="0.3">
      <c r="A1173" s="3">
        <v>1172</v>
      </c>
      <c r="B1173" s="4">
        <v>42293505</v>
      </c>
      <c r="C1173" s="5" t="s">
        <v>1229</v>
      </c>
      <c r="D1173" s="4" t="s">
        <v>8</v>
      </c>
      <c r="E1173" s="15">
        <v>475</v>
      </c>
      <c r="F1173" s="15" t="s">
        <v>9</v>
      </c>
      <c r="G1173" s="16">
        <v>464</v>
      </c>
      <c r="H1173" s="16">
        <f>+G1173*E1173</f>
        <v>220400</v>
      </c>
    </row>
    <row r="1174" spans="1:8" ht="27.75" thickBot="1" x14ac:dyDescent="0.3">
      <c r="A1174" s="3">
        <v>1173</v>
      </c>
      <c r="B1174" s="4">
        <v>42293505</v>
      </c>
      <c r="C1174" s="5" t="s">
        <v>1230</v>
      </c>
      <c r="D1174" s="4" t="s">
        <v>8</v>
      </c>
      <c r="E1174" s="15">
        <v>7</v>
      </c>
      <c r="F1174" s="15" t="s">
        <v>9</v>
      </c>
      <c r="G1174" s="16">
        <v>409</v>
      </c>
      <c r="H1174" s="16">
        <f>+G1174*E1174</f>
        <v>2863</v>
      </c>
    </row>
    <row r="1175" spans="1:8" ht="27.75" thickBot="1" x14ac:dyDescent="0.3">
      <c r="A1175" s="3">
        <v>1174</v>
      </c>
      <c r="B1175" s="4">
        <v>42293505</v>
      </c>
      <c r="C1175" s="5" t="s">
        <v>1231</v>
      </c>
      <c r="D1175" s="4" t="s">
        <v>8</v>
      </c>
      <c r="E1175" s="15">
        <v>82</v>
      </c>
      <c r="F1175" s="15" t="s">
        <v>9</v>
      </c>
      <c r="G1175" s="16">
        <v>436</v>
      </c>
      <c r="H1175" s="16">
        <f>+G1175*E1175</f>
        <v>35752</v>
      </c>
    </row>
    <row r="1176" spans="1:8" ht="27.75" thickBot="1" x14ac:dyDescent="0.3">
      <c r="A1176" s="3">
        <v>1175</v>
      </c>
      <c r="B1176" s="4">
        <v>42293505</v>
      </c>
      <c r="C1176" s="5" t="s">
        <v>1232</v>
      </c>
      <c r="D1176" s="4" t="s">
        <v>8</v>
      </c>
      <c r="E1176" s="15">
        <v>1</v>
      </c>
      <c r="F1176" s="15" t="s">
        <v>9</v>
      </c>
      <c r="G1176" s="16">
        <v>552</v>
      </c>
      <c r="H1176" s="16">
        <f>+G1176*E1176</f>
        <v>552</v>
      </c>
    </row>
    <row r="1177" spans="1:8" ht="27.75" thickBot="1" x14ac:dyDescent="0.3">
      <c r="A1177" s="3">
        <v>1176</v>
      </c>
      <c r="B1177" s="4">
        <v>42293505</v>
      </c>
      <c r="C1177" s="5" t="s">
        <v>1233</v>
      </c>
      <c r="D1177" s="4" t="s">
        <v>8</v>
      </c>
      <c r="E1177" s="15">
        <v>2203</v>
      </c>
      <c r="F1177" s="15" t="s">
        <v>9</v>
      </c>
      <c r="G1177" s="16">
        <v>974</v>
      </c>
      <c r="H1177" s="16">
        <f>+G1177*E1177</f>
        <v>2145722</v>
      </c>
    </row>
    <row r="1178" spans="1:8" ht="27.75" thickBot="1" x14ac:dyDescent="0.3">
      <c r="A1178" s="3">
        <v>1177</v>
      </c>
      <c r="B1178" s="4">
        <v>42293505</v>
      </c>
      <c r="C1178" s="5" t="s">
        <v>1234</v>
      </c>
      <c r="D1178" s="4" t="s">
        <v>8</v>
      </c>
      <c r="E1178" s="15">
        <v>1</v>
      </c>
      <c r="F1178" s="15" t="s">
        <v>9</v>
      </c>
      <c r="G1178" s="16">
        <v>565</v>
      </c>
      <c r="H1178" s="16">
        <f>+G1178*E1178</f>
        <v>565</v>
      </c>
    </row>
    <row r="1179" spans="1:8" ht="27.75" thickBot="1" x14ac:dyDescent="0.3">
      <c r="A1179" s="3">
        <v>1178</v>
      </c>
      <c r="B1179" s="4">
        <v>42293505</v>
      </c>
      <c r="C1179" s="5" t="s">
        <v>1235</v>
      </c>
      <c r="D1179" s="4" t="s">
        <v>8</v>
      </c>
      <c r="E1179" s="15">
        <v>1</v>
      </c>
      <c r="F1179" s="15" t="s">
        <v>9</v>
      </c>
      <c r="G1179" s="16">
        <v>474</v>
      </c>
      <c r="H1179" s="16">
        <f>+G1179*E1179</f>
        <v>474</v>
      </c>
    </row>
    <row r="1180" spans="1:8" ht="41.25" thickBot="1" x14ac:dyDescent="0.3">
      <c r="A1180" s="3">
        <v>1179</v>
      </c>
      <c r="B1180" s="4">
        <v>42293505</v>
      </c>
      <c r="C1180" s="5" t="s">
        <v>1236</v>
      </c>
      <c r="D1180" s="4" t="s">
        <v>8</v>
      </c>
      <c r="E1180" s="15">
        <v>1</v>
      </c>
      <c r="F1180" s="15" t="s">
        <v>9</v>
      </c>
      <c r="G1180" s="16">
        <v>500</v>
      </c>
      <c r="H1180" s="16">
        <f>+G1180*E1180</f>
        <v>500</v>
      </c>
    </row>
    <row r="1181" spans="1:8" ht="41.25" thickBot="1" x14ac:dyDescent="0.3">
      <c r="A1181" s="3">
        <v>1180</v>
      </c>
      <c r="B1181" s="4">
        <v>42293505</v>
      </c>
      <c r="C1181" s="5" t="s">
        <v>1237</v>
      </c>
      <c r="D1181" s="4" t="s">
        <v>8</v>
      </c>
      <c r="E1181" s="15">
        <v>203</v>
      </c>
      <c r="F1181" s="15" t="s">
        <v>9</v>
      </c>
      <c r="G1181" s="16">
        <v>738</v>
      </c>
      <c r="H1181" s="16">
        <f>+G1181*E1181</f>
        <v>149814</v>
      </c>
    </row>
    <row r="1182" spans="1:8" ht="41.25" thickBot="1" x14ac:dyDescent="0.3">
      <c r="A1182" s="3">
        <v>1181</v>
      </c>
      <c r="B1182" s="4">
        <v>42293505</v>
      </c>
      <c r="C1182" s="5" t="s">
        <v>1238</v>
      </c>
      <c r="D1182" s="4" t="s">
        <v>8</v>
      </c>
      <c r="E1182" s="15">
        <v>294</v>
      </c>
      <c r="F1182" s="15" t="s">
        <v>9</v>
      </c>
      <c r="G1182" s="16">
        <v>691</v>
      </c>
      <c r="H1182" s="16">
        <f>+G1182*E1182</f>
        <v>203154</v>
      </c>
    </row>
    <row r="1183" spans="1:8" ht="27.75" thickBot="1" x14ac:dyDescent="0.3">
      <c r="A1183" s="3">
        <v>1182</v>
      </c>
      <c r="B1183" s="4">
        <v>42142514</v>
      </c>
      <c r="C1183" s="5" t="s">
        <v>1239</v>
      </c>
      <c r="D1183" s="4" t="s">
        <v>8</v>
      </c>
      <c r="E1183" s="15">
        <v>1</v>
      </c>
      <c r="F1183" s="15" t="s">
        <v>9</v>
      </c>
      <c r="G1183" s="16">
        <v>10868</v>
      </c>
      <c r="H1183" s="16">
        <f>+G1183*E1183</f>
        <v>10868</v>
      </c>
    </row>
    <row r="1184" spans="1:8" ht="27.75" thickBot="1" x14ac:dyDescent="0.3">
      <c r="A1184" s="3">
        <v>1183</v>
      </c>
      <c r="B1184" s="4">
        <v>42142514</v>
      </c>
      <c r="C1184" s="5" t="s">
        <v>1240</v>
      </c>
      <c r="D1184" s="4" t="s">
        <v>8</v>
      </c>
      <c r="E1184" s="15">
        <v>20</v>
      </c>
      <c r="F1184" s="15" t="s">
        <v>9</v>
      </c>
      <c r="G1184" s="16">
        <v>11324</v>
      </c>
      <c r="H1184" s="16">
        <f>+G1184*E1184</f>
        <v>226480</v>
      </c>
    </row>
    <row r="1185" spans="1:8" ht="27.75" thickBot="1" x14ac:dyDescent="0.3">
      <c r="A1185" s="3">
        <v>1184</v>
      </c>
      <c r="B1185" s="4">
        <v>42142514</v>
      </c>
      <c r="C1185" s="5" t="s">
        <v>1241</v>
      </c>
      <c r="D1185" s="4" t="s">
        <v>8</v>
      </c>
      <c r="E1185" s="15">
        <v>1</v>
      </c>
      <c r="F1185" s="15" t="s">
        <v>9</v>
      </c>
      <c r="G1185" s="16">
        <v>7920</v>
      </c>
      <c r="H1185" s="16">
        <f>+G1185*E1185</f>
        <v>7920</v>
      </c>
    </row>
    <row r="1186" spans="1:8" ht="27.75" thickBot="1" x14ac:dyDescent="0.3">
      <c r="A1186" s="3">
        <v>1185</v>
      </c>
      <c r="B1186" s="4">
        <v>42142502</v>
      </c>
      <c r="C1186" s="5" t="s">
        <v>1242</v>
      </c>
      <c r="D1186" s="4" t="s">
        <v>8</v>
      </c>
      <c r="E1186" s="15">
        <v>1</v>
      </c>
      <c r="F1186" s="15" t="s">
        <v>9</v>
      </c>
      <c r="G1186" s="16">
        <v>7215</v>
      </c>
      <c r="H1186" s="16">
        <f>+G1186*E1186</f>
        <v>7215</v>
      </c>
    </row>
    <row r="1187" spans="1:8" ht="27.75" thickBot="1" x14ac:dyDescent="0.3">
      <c r="A1187" s="3">
        <v>1186</v>
      </c>
      <c r="B1187" s="4">
        <v>42142514</v>
      </c>
      <c r="C1187" s="5" t="s">
        <v>1243</v>
      </c>
      <c r="D1187" s="4" t="s">
        <v>8</v>
      </c>
      <c r="E1187" s="15">
        <v>1</v>
      </c>
      <c r="F1187" s="15" t="s">
        <v>9</v>
      </c>
      <c r="G1187" s="16">
        <v>9944</v>
      </c>
      <c r="H1187" s="16">
        <f>+G1187*E1187</f>
        <v>9944</v>
      </c>
    </row>
    <row r="1188" spans="1:8" ht="54.75" thickBot="1" x14ac:dyDescent="0.3">
      <c r="A1188" s="3">
        <v>1187</v>
      </c>
      <c r="B1188" s="4">
        <v>51131810</v>
      </c>
      <c r="C1188" s="5" t="s">
        <v>1244</v>
      </c>
      <c r="D1188" s="4" t="s">
        <v>8</v>
      </c>
      <c r="E1188" s="15">
        <v>118</v>
      </c>
      <c r="F1188" s="15" t="s">
        <v>9</v>
      </c>
      <c r="G1188" s="16">
        <v>36933</v>
      </c>
      <c r="H1188" s="16">
        <f>+G1188*E1188</f>
        <v>4358094</v>
      </c>
    </row>
    <row r="1189" spans="1:8" ht="108.75" thickBot="1" x14ac:dyDescent="0.3">
      <c r="A1189" s="3">
        <v>1188</v>
      </c>
      <c r="B1189" s="4">
        <v>42295901</v>
      </c>
      <c r="C1189" s="5" t="s">
        <v>1245</v>
      </c>
      <c r="D1189" s="4" t="s">
        <v>8</v>
      </c>
      <c r="E1189" s="15">
        <v>1</v>
      </c>
      <c r="F1189" s="15" t="s">
        <v>9</v>
      </c>
      <c r="G1189" s="16">
        <v>4950000</v>
      </c>
      <c r="H1189" s="16">
        <f>+G1189*E1189</f>
        <v>4950000</v>
      </c>
    </row>
    <row r="1190" spans="1:8" ht="54.75" thickBot="1" x14ac:dyDescent="0.3">
      <c r="A1190" s="3">
        <v>1189</v>
      </c>
      <c r="B1190" s="4">
        <v>51151916</v>
      </c>
      <c r="C1190" s="5" t="s">
        <v>1246</v>
      </c>
      <c r="D1190" s="4" t="s">
        <v>19</v>
      </c>
      <c r="E1190" s="15">
        <v>16</v>
      </c>
      <c r="F1190" s="15" t="s">
        <v>9</v>
      </c>
      <c r="G1190" s="16">
        <v>12617</v>
      </c>
      <c r="H1190" s="16">
        <f>+G1190*E1190</f>
        <v>201872</v>
      </c>
    </row>
    <row r="1191" spans="1:8" ht="27.75" thickBot="1" x14ac:dyDescent="0.3">
      <c r="A1191" s="3">
        <v>1190</v>
      </c>
      <c r="B1191" s="4">
        <v>51171911</v>
      </c>
      <c r="C1191" s="5" t="s">
        <v>1247</v>
      </c>
      <c r="D1191" s="4" t="s">
        <v>23</v>
      </c>
      <c r="E1191" s="15">
        <v>1</v>
      </c>
      <c r="F1191" s="15" t="s">
        <v>9</v>
      </c>
      <c r="G1191" s="16">
        <v>22353</v>
      </c>
      <c r="H1191" s="16">
        <f>+G1191*E1191</f>
        <v>22353</v>
      </c>
    </row>
    <row r="1192" spans="1:8" ht="27.75" thickBot="1" x14ac:dyDescent="0.3">
      <c r="A1192" s="3">
        <v>1191</v>
      </c>
      <c r="B1192" s="4">
        <v>51171911</v>
      </c>
      <c r="C1192" s="5" t="s">
        <v>1248</v>
      </c>
      <c r="D1192" s="4" t="s">
        <v>25</v>
      </c>
      <c r="E1192" s="15">
        <v>247</v>
      </c>
      <c r="F1192" s="17">
        <v>1070</v>
      </c>
      <c r="G1192" s="16">
        <v>1070</v>
      </c>
      <c r="H1192" s="16">
        <f>+G1192*E1192</f>
        <v>264290</v>
      </c>
    </row>
    <row r="1193" spans="1:8" ht="122.25" thickBot="1" x14ac:dyDescent="0.3">
      <c r="A1193" s="3">
        <v>1192</v>
      </c>
      <c r="B1193" s="4">
        <v>51191900</v>
      </c>
      <c r="C1193" s="5" t="s">
        <v>1249</v>
      </c>
      <c r="D1193" s="4" t="s">
        <v>28</v>
      </c>
      <c r="E1193" s="15">
        <v>1</v>
      </c>
      <c r="F1193" s="15" t="s">
        <v>9</v>
      </c>
      <c r="G1193" s="16">
        <v>342466</v>
      </c>
      <c r="H1193" s="16">
        <f>+G1193*E1193</f>
        <v>342466</v>
      </c>
    </row>
    <row r="1194" spans="1:8" ht="95.25" thickBot="1" x14ac:dyDescent="0.3">
      <c r="A1194" s="3">
        <v>1193</v>
      </c>
      <c r="B1194" s="4">
        <v>51211600</v>
      </c>
      <c r="C1194" s="5" t="s">
        <v>1250</v>
      </c>
      <c r="D1194" s="4" t="s">
        <v>19</v>
      </c>
      <c r="E1194" s="15">
        <v>1</v>
      </c>
      <c r="F1194" s="15" t="s">
        <v>9</v>
      </c>
      <c r="G1194" s="16">
        <v>150511</v>
      </c>
      <c r="H1194" s="16">
        <f>+G1194*E1194</f>
        <v>150511</v>
      </c>
    </row>
    <row r="1195" spans="1:8" ht="81.75" thickBot="1" x14ac:dyDescent="0.3">
      <c r="A1195" s="3">
        <v>1194</v>
      </c>
      <c r="B1195" s="4">
        <v>51211600</v>
      </c>
      <c r="C1195" s="5" t="s">
        <v>1251</v>
      </c>
      <c r="D1195" s="4" t="s">
        <v>19</v>
      </c>
      <c r="E1195" s="15">
        <v>1</v>
      </c>
      <c r="F1195" s="15" t="s">
        <v>9</v>
      </c>
      <c r="G1195" s="16">
        <v>346725</v>
      </c>
      <c r="H1195" s="16">
        <f>+G1195*E1195</f>
        <v>346725</v>
      </c>
    </row>
    <row r="1196" spans="1:8" ht="41.25" thickBot="1" x14ac:dyDescent="0.3">
      <c r="A1196" s="3">
        <v>1195</v>
      </c>
      <c r="B1196" s="4">
        <v>51102403</v>
      </c>
      <c r="C1196" s="5" t="s">
        <v>1252</v>
      </c>
      <c r="D1196" s="4" t="s">
        <v>21</v>
      </c>
      <c r="E1196" s="15">
        <v>1</v>
      </c>
      <c r="F1196" s="15" t="s">
        <v>9</v>
      </c>
      <c r="G1196" s="16">
        <v>2243</v>
      </c>
      <c r="H1196" s="16">
        <f>+G1196*E1196</f>
        <v>2243</v>
      </c>
    </row>
    <row r="1197" spans="1:8" ht="27.75" thickBot="1" x14ac:dyDescent="0.3">
      <c r="A1197" s="3">
        <v>1196</v>
      </c>
      <c r="B1197" s="4">
        <v>51211500</v>
      </c>
      <c r="C1197" s="5" t="s">
        <v>1253</v>
      </c>
      <c r="D1197" s="4" t="s">
        <v>25</v>
      </c>
      <c r="E1197" s="15">
        <v>1</v>
      </c>
      <c r="F1197" s="17">
        <v>300</v>
      </c>
      <c r="G1197" s="16">
        <v>300</v>
      </c>
      <c r="H1197" s="16">
        <f>+G1197*E1197</f>
        <v>300</v>
      </c>
    </row>
    <row r="1198" spans="1:8" ht="27.75" thickBot="1" x14ac:dyDescent="0.3">
      <c r="A1198" s="3">
        <v>1197</v>
      </c>
      <c r="B1198" s="4">
        <v>51171606</v>
      </c>
      <c r="C1198" s="5" t="s">
        <v>1254</v>
      </c>
      <c r="D1198" s="4" t="s">
        <v>34</v>
      </c>
      <c r="E1198" s="15">
        <v>1</v>
      </c>
      <c r="F1198" s="15" t="s">
        <v>9</v>
      </c>
      <c r="G1198" s="16">
        <v>373</v>
      </c>
      <c r="H1198" s="16">
        <f>+G1198*E1198</f>
        <v>373</v>
      </c>
    </row>
    <row r="1199" spans="1:8" ht="68.25" thickBot="1" x14ac:dyDescent="0.3">
      <c r="A1199" s="3">
        <v>1198</v>
      </c>
      <c r="B1199" s="4">
        <v>51211609</v>
      </c>
      <c r="C1199" s="5" t="s">
        <v>1255</v>
      </c>
      <c r="D1199" s="4" t="s">
        <v>28</v>
      </c>
      <c r="E1199" s="15">
        <v>1</v>
      </c>
      <c r="F1199" s="15" t="s">
        <v>9</v>
      </c>
      <c r="G1199" s="16">
        <v>18113</v>
      </c>
      <c r="H1199" s="16">
        <f>+G1199*E1199</f>
        <v>18113</v>
      </c>
    </row>
    <row r="1200" spans="1:8" ht="54.75" thickBot="1" x14ac:dyDescent="0.3">
      <c r="A1200" s="3">
        <v>1199</v>
      </c>
      <c r="B1200" s="4">
        <v>42231803</v>
      </c>
      <c r="C1200" s="5" t="s">
        <v>1256</v>
      </c>
      <c r="D1200" s="4" t="s">
        <v>28</v>
      </c>
      <c r="E1200" s="15">
        <v>1</v>
      </c>
      <c r="F1200" s="17">
        <v>11743</v>
      </c>
      <c r="G1200" s="16">
        <v>11743</v>
      </c>
      <c r="H1200" s="16">
        <f>+G1200*E1200</f>
        <v>11743</v>
      </c>
    </row>
    <row r="1201" spans="1:8" ht="27.75" thickBot="1" x14ac:dyDescent="0.3">
      <c r="A1201" s="3">
        <v>1200</v>
      </c>
      <c r="B1201" s="4">
        <v>51101567</v>
      </c>
      <c r="C1201" s="5" t="s">
        <v>1257</v>
      </c>
      <c r="D1201" s="4" t="s">
        <v>25</v>
      </c>
      <c r="E1201" s="15">
        <v>78</v>
      </c>
      <c r="F1201" s="15" t="s">
        <v>9</v>
      </c>
      <c r="G1201" s="16">
        <v>1423</v>
      </c>
      <c r="H1201" s="16">
        <f>+G1201*E1201</f>
        <v>110994</v>
      </c>
    </row>
    <row r="1202" spans="1:8" ht="54.75" thickBot="1" x14ac:dyDescent="0.3">
      <c r="A1202" s="3">
        <v>1201</v>
      </c>
      <c r="B1202" s="4">
        <v>51161700</v>
      </c>
      <c r="C1202" s="5" t="s">
        <v>1258</v>
      </c>
      <c r="D1202" s="4" t="s">
        <v>19</v>
      </c>
      <c r="E1202" s="15">
        <v>2</v>
      </c>
      <c r="F1202" s="15" t="s">
        <v>9</v>
      </c>
      <c r="G1202" s="16">
        <v>1658472</v>
      </c>
      <c r="H1202" s="16">
        <f>+G1202*E1202</f>
        <v>3316944</v>
      </c>
    </row>
    <row r="1203" spans="1:8" ht="54.75" thickBot="1" x14ac:dyDescent="0.3">
      <c r="A1203" s="3">
        <v>1202</v>
      </c>
      <c r="B1203" s="4">
        <v>51161700</v>
      </c>
      <c r="C1203" s="5" t="s">
        <v>1259</v>
      </c>
      <c r="D1203" s="4" t="s">
        <v>19</v>
      </c>
      <c r="E1203" s="15">
        <v>16</v>
      </c>
      <c r="F1203" s="15" t="s">
        <v>9</v>
      </c>
      <c r="G1203" s="16">
        <v>1353977</v>
      </c>
      <c r="H1203" s="16">
        <f>+G1203*E1203</f>
        <v>21663632</v>
      </c>
    </row>
    <row r="1204" spans="1:8" ht="108.75" thickBot="1" x14ac:dyDescent="0.3">
      <c r="A1204" s="3">
        <v>1203</v>
      </c>
      <c r="B1204" s="4">
        <v>51201504</v>
      </c>
      <c r="C1204" s="5" t="s">
        <v>1260</v>
      </c>
      <c r="D1204" s="4" t="s">
        <v>8</v>
      </c>
      <c r="E1204" s="15">
        <v>1</v>
      </c>
      <c r="F1204" s="15" t="s">
        <v>9</v>
      </c>
      <c r="G1204" s="16">
        <v>130500</v>
      </c>
      <c r="H1204" s="16">
        <f>+G1204*E1204</f>
        <v>130500</v>
      </c>
    </row>
    <row r="1205" spans="1:8" ht="27.75" thickBot="1" x14ac:dyDescent="0.3">
      <c r="A1205" s="3">
        <v>1204</v>
      </c>
      <c r="B1205" s="4">
        <v>51111809</v>
      </c>
      <c r="C1205" s="5" t="s">
        <v>1261</v>
      </c>
      <c r="D1205" s="4" t="s">
        <v>25</v>
      </c>
      <c r="E1205" s="15">
        <v>1</v>
      </c>
      <c r="F1205" s="15" t="s">
        <v>9</v>
      </c>
      <c r="G1205" s="16">
        <v>851</v>
      </c>
      <c r="H1205" s="16">
        <f>+G1205*E1205</f>
        <v>851</v>
      </c>
    </row>
    <row r="1206" spans="1:8" ht="81.75" thickBot="1" x14ac:dyDescent="0.3">
      <c r="A1206" s="3">
        <v>1205</v>
      </c>
      <c r="B1206" s="4">
        <v>51151817</v>
      </c>
      <c r="C1206" s="5" t="s">
        <v>1262</v>
      </c>
      <c r="D1206" s="4" t="s">
        <v>25</v>
      </c>
      <c r="E1206" s="15">
        <v>195</v>
      </c>
      <c r="F1206" s="17">
        <v>1668</v>
      </c>
      <c r="G1206" s="16">
        <v>1668</v>
      </c>
      <c r="H1206" s="16">
        <f>+G1206*E1206</f>
        <v>325260</v>
      </c>
    </row>
    <row r="1207" spans="1:8" ht="68.25" thickBot="1" x14ac:dyDescent="0.3">
      <c r="A1207" s="3">
        <v>1206</v>
      </c>
      <c r="B1207" s="4">
        <v>42000000</v>
      </c>
      <c r="C1207" s="5" t="s">
        <v>1263</v>
      </c>
      <c r="D1207" s="4" t="s">
        <v>8</v>
      </c>
      <c r="E1207" s="15">
        <v>1</v>
      </c>
      <c r="F1207" s="15" t="s">
        <v>9</v>
      </c>
      <c r="G1207" s="16">
        <v>514</v>
      </c>
      <c r="H1207" s="16">
        <f>+G1207*E1207</f>
        <v>514</v>
      </c>
    </row>
    <row r="1208" spans="1:8" ht="54.75" thickBot="1" x14ac:dyDescent="0.3">
      <c r="A1208" s="3">
        <v>1207</v>
      </c>
      <c r="B1208" s="4">
        <v>42295303</v>
      </c>
      <c r="C1208" s="5" t="s">
        <v>1264</v>
      </c>
      <c r="D1208" s="4" t="s">
        <v>8</v>
      </c>
      <c r="E1208" s="15">
        <v>142</v>
      </c>
      <c r="F1208" s="15" t="s">
        <v>9</v>
      </c>
      <c r="G1208" s="16">
        <v>2732</v>
      </c>
      <c r="H1208" s="16">
        <f>+G1208*E1208</f>
        <v>387944</v>
      </c>
    </row>
    <row r="1209" spans="1:8" ht="27.75" thickBot="1" x14ac:dyDescent="0.3">
      <c r="A1209" s="3">
        <v>1208</v>
      </c>
      <c r="B1209" s="4">
        <v>51102332</v>
      </c>
      <c r="C1209" s="5" t="s">
        <v>1265</v>
      </c>
      <c r="D1209" s="4" t="s">
        <v>25</v>
      </c>
      <c r="E1209" s="15">
        <v>1</v>
      </c>
      <c r="F1209" s="15" t="s">
        <v>9</v>
      </c>
      <c r="G1209" s="16">
        <v>1097</v>
      </c>
      <c r="H1209" s="16">
        <f>+G1209*E1209</f>
        <v>1097</v>
      </c>
    </row>
    <row r="1210" spans="1:8" ht="68.25" thickBot="1" x14ac:dyDescent="0.3">
      <c r="A1210" s="3">
        <v>1209</v>
      </c>
      <c r="B1210" s="4">
        <v>51102332</v>
      </c>
      <c r="C1210" s="5" t="s">
        <v>1266</v>
      </c>
      <c r="D1210" s="4" t="s">
        <v>25</v>
      </c>
      <c r="E1210" s="15">
        <v>1</v>
      </c>
      <c r="F1210" s="15" t="s">
        <v>9</v>
      </c>
      <c r="G1210" s="16">
        <v>1314</v>
      </c>
      <c r="H1210" s="16">
        <f>+G1210*E1210</f>
        <v>1314</v>
      </c>
    </row>
    <row r="1211" spans="1:8" ht="27.75" thickBot="1" x14ac:dyDescent="0.3">
      <c r="A1211" s="3">
        <v>1210</v>
      </c>
      <c r="B1211" s="4">
        <v>51161505</v>
      </c>
      <c r="C1211" s="5" t="s">
        <v>1267</v>
      </c>
      <c r="D1211" s="4" t="s">
        <v>25</v>
      </c>
      <c r="E1211" s="15">
        <v>1</v>
      </c>
      <c r="F1211" s="15" t="s">
        <v>9</v>
      </c>
      <c r="G1211" s="16">
        <v>112</v>
      </c>
      <c r="H1211" s="16">
        <f>+G1211*E1211</f>
        <v>112</v>
      </c>
    </row>
    <row r="1212" spans="1:8" ht="27.75" thickBot="1" x14ac:dyDescent="0.3">
      <c r="A1212" s="3">
        <v>1211</v>
      </c>
      <c r="B1212" s="4">
        <v>51161505</v>
      </c>
      <c r="C1212" s="5" t="s">
        <v>1268</v>
      </c>
      <c r="D1212" s="4" t="s">
        <v>25</v>
      </c>
      <c r="E1212" s="15">
        <v>1</v>
      </c>
      <c r="F1212" s="15" t="s">
        <v>9</v>
      </c>
      <c r="G1212" s="16">
        <v>276</v>
      </c>
      <c r="H1212" s="16">
        <f>+G1212*E1212</f>
        <v>276</v>
      </c>
    </row>
    <row r="1213" spans="1:8" ht="81.75" thickBot="1" x14ac:dyDescent="0.3">
      <c r="A1213" s="3">
        <v>1212</v>
      </c>
      <c r="B1213" s="4">
        <v>51161506</v>
      </c>
      <c r="C1213" s="5" t="s">
        <v>1269</v>
      </c>
      <c r="D1213" s="4" t="s">
        <v>19</v>
      </c>
      <c r="E1213" s="15">
        <v>13</v>
      </c>
      <c r="F1213" s="15" t="s">
        <v>9</v>
      </c>
      <c r="G1213" s="16">
        <v>9109</v>
      </c>
      <c r="H1213" s="16">
        <f>+G1213*E1213</f>
        <v>118417</v>
      </c>
    </row>
    <row r="1214" spans="1:8" ht="68.25" thickBot="1" x14ac:dyDescent="0.3">
      <c r="A1214" s="3">
        <v>1213</v>
      </c>
      <c r="B1214" s="4">
        <v>51161506</v>
      </c>
      <c r="C1214" s="5" t="s">
        <v>1270</v>
      </c>
      <c r="D1214" s="4" t="s">
        <v>28</v>
      </c>
      <c r="E1214" s="15">
        <v>1</v>
      </c>
      <c r="F1214" s="17">
        <v>1108962</v>
      </c>
      <c r="G1214" s="16">
        <v>1108962</v>
      </c>
      <c r="H1214" s="16">
        <f>+G1214*E1214</f>
        <v>1108962</v>
      </c>
    </row>
    <row r="1215" spans="1:8" ht="54.75" thickBot="1" x14ac:dyDescent="0.3">
      <c r="A1215" s="3">
        <v>1214</v>
      </c>
      <c r="B1215" s="4">
        <v>51182102</v>
      </c>
      <c r="C1215" s="5" t="s">
        <v>1271</v>
      </c>
      <c r="D1215" s="4" t="s">
        <v>28</v>
      </c>
      <c r="E1215" s="15">
        <v>25</v>
      </c>
      <c r="F1215" s="17">
        <v>138182</v>
      </c>
      <c r="G1215" s="16">
        <v>138182</v>
      </c>
      <c r="H1215" s="16">
        <f>+G1215*E1215</f>
        <v>3454550</v>
      </c>
    </row>
    <row r="1216" spans="1:8" ht="41.25" thickBot="1" x14ac:dyDescent="0.3">
      <c r="A1216" s="3">
        <v>1215</v>
      </c>
      <c r="B1216" s="4">
        <v>42182201</v>
      </c>
      <c r="C1216" s="5" t="s">
        <v>1272</v>
      </c>
      <c r="D1216" s="4" t="s">
        <v>8</v>
      </c>
      <c r="E1216" s="15">
        <v>1</v>
      </c>
      <c r="F1216" s="15" t="s">
        <v>9</v>
      </c>
      <c r="G1216" s="16">
        <v>4924</v>
      </c>
      <c r="H1216" s="16">
        <f>+G1216*E1216</f>
        <v>4924</v>
      </c>
    </row>
    <row r="1217" spans="1:8" ht="27.75" thickBot="1" x14ac:dyDescent="0.3">
      <c r="A1217" s="3">
        <v>1216</v>
      </c>
      <c r="B1217" s="4">
        <v>42182206</v>
      </c>
      <c r="C1217" s="5" t="s">
        <v>1273</v>
      </c>
      <c r="D1217" s="4" t="s">
        <v>8</v>
      </c>
      <c r="E1217" s="15">
        <v>364</v>
      </c>
      <c r="F1217" s="15" t="s">
        <v>9</v>
      </c>
      <c r="G1217" s="16">
        <v>2759</v>
      </c>
      <c r="H1217" s="16">
        <f>+G1217*E1217</f>
        <v>1004276</v>
      </c>
    </row>
    <row r="1218" spans="1:8" ht="27.75" thickBot="1" x14ac:dyDescent="0.3">
      <c r="A1218" s="3">
        <v>1217</v>
      </c>
      <c r="B1218" s="4">
        <v>51101567</v>
      </c>
      <c r="C1218" s="5" t="s">
        <v>1274</v>
      </c>
      <c r="D1218" s="4" t="s">
        <v>25</v>
      </c>
      <c r="E1218" s="15">
        <v>1</v>
      </c>
      <c r="F1218" s="17">
        <v>13468</v>
      </c>
      <c r="G1218" s="16">
        <v>13468</v>
      </c>
      <c r="H1218" s="16">
        <f>+G1218*E1218</f>
        <v>13468</v>
      </c>
    </row>
    <row r="1219" spans="1:8" ht="27.75" thickBot="1" x14ac:dyDescent="0.3">
      <c r="A1219" s="3">
        <v>1218</v>
      </c>
      <c r="B1219" s="4">
        <v>51191909</v>
      </c>
      <c r="C1219" s="5" t="s">
        <v>1275</v>
      </c>
      <c r="D1219" s="4" t="s">
        <v>25</v>
      </c>
      <c r="E1219" s="15">
        <v>312</v>
      </c>
      <c r="F1219" s="15" t="s">
        <v>9</v>
      </c>
      <c r="G1219" s="16">
        <v>89</v>
      </c>
      <c r="H1219" s="16">
        <f>+G1219*E1219</f>
        <v>27768</v>
      </c>
    </row>
    <row r="1220" spans="1:8" ht="149.25" thickBot="1" x14ac:dyDescent="0.3">
      <c r="A1220" s="3">
        <v>1219</v>
      </c>
      <c r="B1220" s="4">
        <v>51191909</v>
      </c>
      <c r="C1220" s="5" t="s">
        <v>1276</v>
      </c>
      <c r="D1220" s="4" t="s">
        <v>1277</v>
      </c>
      <c r="E1220" s="15">
        <v>1</v>
      </c>
      <c r="F1220" s="17">
        <v>18</v>
      </c>
      <c r="G1220" s="16">
        <v>18</v>
      </c>
      <c r="H1220" s="16">
        <f>+G1220*E1220</f>
        <v>18</v>
      </c>
    </row>
    <row r="1221" spans="1:8" ht="68.25" thickBot="1" x14ac:dyDescent="0.3">
      <c r="A1221" s="3">
        <v>1220</v>
      </c>
      <c r="B1221" s="4">
        <v>51191909</v>
      </c>
      <c r="C1221" s="5" t="s">
        <v>1278</v>
      </c>
      <c r="D1221" s="4" t="s">
        <v>28</v>
      </c>
      <c r="E1221" s="15">
        <v>97</v>
      </c>
      <c r="F1221" s="15" t="s">
        <v>9</v>
      </c>
      <c r="G1221" s="16">
        <v>3687</v>
      </c>
      <c r="H1221" s="16">
        <f>+G1221*E1221</f>
        <v>357639</v>
      </c>
    </row>
    <row r="1222" spans="1:8" ht="27.75" thickBot="1" x14ac:dyDescent="0.3">
      <c r="A1222" s="3">
        <v>1221</v>
      </c>
      <c r="B1222" s="4">
        <v>51131700</v>
      </c>
      <c r="C1222" s="5" t="s">
        <v>1279</v>
      </c>
      <c r="D1222" s="4" t="s">
        <v>25</v>
      </c>
      <c r="E1222" s="15">
        <v>1</v>
      </c>
      <c r="F1222" s="17">
        <v>3583</v>
      </c>
      <c r="G1222" s="16">
        <v>3583</v>
      </c>
      <c r="H1222" s="16">
        <f>+G1222*E1222</f>
        <v>3583</v>
      </c>
    </row>
    <row r="1223" spans="1:8" ht="54.75" thickBot="1" x14ac:dyDescent="0.3">
      <c r="A1223" s="3">
        <v>1222</v>
      </c>
      <c r="B1223" s="4">
        <v>51101500</v>
      </c>
      <c r="C1223" s="5" t="s">
        <v>1280</v>
      </c>
      <c r="D1223" s="4" t="s">
        <v>28</v>
      </c>
      <c r="E1223" s="15">
        <v>73</v>
      </c>
      <c r="F1223" s="17">
        <v>145840</v>
      </c>
      <c r="G1223" s="16">
        <v>145840</v>
      </c>
      <c r="H1223" s="16">
        <f>+G1223*E1223</f>
        <v>10646320</v>
      </c>
    </row>
    <row r="1224" spans="1:8" ht="68.25" thickBot="1" x14ac:dyDescent="0.3">
      <c r="A1224" s="3">
        <v>1223</v>
      </c>
      <c r="B1224" s="4">
        <v>51241115</v>
      </c>
      <c r="C1224" s="5" t="s">
        <v>1281</v>
      </c>
      <c r="D1224" s="4" t="s">
        <v>21</v>
      </c>
      <c r="E1224" s="15">
        <v>5</v>
      </c>
      <c r="F1224" s="17">
        <v>10063</v>
      </c>
      <c r="G1224" s="16">
        <v>10063</v>
      </c>
      <c r="H1224" s="16">
        <f>+G1224*E1224</f>
        <v>50315</v>
      </c>
    </row>
    <row r="1225" spans="1:8" ht="27.75" thickBot="1" x14ac:dyDescent="0.3">
      <c r="A1225" s="3">
        <v>1224</v>
      </c>
      <c r="B1225" s="4">
        <v>51101617</v>
      </c>
      <c r="C1225" s="5" t="s">
        <v>1282</v>
      </c>
      <c r="D1225" s="4" t="s">
        <v>25</v>
      </c>
      <c r="E1225" s="15">
        <v>62</v>
      </c>
      <c r="F1225" s="15" t="s">
        <v>9</v>
      </c>
      <c r="G1225" s="16">
        <v>99</v>
      </c>
      <c r="H1225" s="16">
        <f>+G1225*E1225</f>
        <v>6138</v>
      </c>
    </row>
    <row r="1226" spans="1:8" ht="27.75" thickBot="1" x14ac:dyDescent="0.3">
      <c r="A1226" s="3">
        <v>1225</v>
      </c>
      <c r="B1226" s="4">
        <v>42140000</v>
      </c>
      <c r="C1226" s="5" t="s">
        <v>1283</v>
      </c>
      <c r="D1226" s="4" t="s">
        <v>8</v>
      </c>
      <c r="E1226" s="15">
        <v>1</v>
      </c>
      <c r="F1226" s="15" t="s">
        <v>9</v>
      </c>
      <c r="G1226" s="16">
        <v>11817</v>
      </c>
      <c r="H1226" s="16">
        <f>+G1226*E1226</f>
        <v>11817</v>
      </c>
    </row>
    <row r="1227" spans="1:8" ht="41.25" thickBot="1" x14ac:dyDescent="0.3">
      <c r="A1227" s="3">
        <v>1226</v>
      </c>
      <c r="B1227" s="4">
        <v>51142921</v>
      </c>
      <c r="C1227" s="5" t="s">
        <v>1284</v>
      </c>
      <c r="D1227" s="4" t="s">
        <v>19</v>
      </c>
      <c r="E1227" s="15">
        <v>111</v>
      </c>
      <c r="F1227" s="15" t="s">
        <v>9</v>
      </c>
      <c r="G1227" s="16">
        <v>6400</v>
      </c>
      <c r="H1227" s="16">
        <f>+G1227*E1227</f>
        <v>710400</v>
      </c>
    </row>
    <row r="1228" spans="1:8" ht="68.25" thickBot="1" x14ac:dyDescent="0.3">
      <c r="A1228" s="3">
        <v>1227</v>
      </c>
      <c r="B1228" s="4">
        <v>42281806</v>
      </c>
      <c r="C1228" s="5" t="s">
        <v>1285</v>
      </c>
      <c r="D1228" s="4" t="s">
        <v>8</v>
      </c>
      <c r="E1228" s="15">
        <v>345</v>
      </c>
      <c r="F1228" s="15" t="s">
        <v>9</v>
      </c>
      <c r="G1228" s="16">
        <v>58552</v>
      </c>
      <c r="H1228" s="16">
        <f>+G1228*E1228</f>
        <v>20200440</v>
      </c>
    </row>
    <row r="1229" spans="1:8" ht="81.75" thickBot="1" x14ac:dyDescent="0.3">
      <c r="A1229" s="3">
        <v>1228</v>
      </c>
      <c r="B1229" s="4">
        <v>51121775</v>
      </c>
      <c r="C1229" s="5" t="s">
        <v>1286</v>
      </c>
      <c r="D1229" s="4" t="s">
        <v>19</v>
      </c>
      <c r="E1229" s="15">
        <v>1</v>
      </c>
      <c r="F1229" s="17">
        <v>523965</v>
      </c>
      <c r="G1229" s="16">
        <v>523965</v>
      </c>
      <c r="H1229" s="16">
        <f>+G1229*E1229</f>
        <v>523965</v>
      </c>
    </row>
    <row r="1230" spans="1:8" ht="54.75" thickBot="1" x14ac:dyDescent="0.3">
      <c r="A1230" s="3">
        <v>1229</v>
      </c>
      <c r="B1230" s="4">
        <v>51151900</v>
      </c>
      <c r="C1230" s="5" t="s">
        <v>1287</v>
      </c>
      <c r="D1230" s="4" t="s">
        <v>25</v>
      </c>
      <c r="E1230" s="15">
        <v>1</v>
      </c>
      <c r="F1230" s="17">
        <v>714</v>
      </c>
      <c r="G1230" s="16">
        <v>714</v>
      </c>
      <c r="H1230" s="16">
        <f>+G1230*E1230</f>
        <v>714</v>
      </c>
    </row>
    <row r="1231" spans="1:8" ht="95.25" thickBot="1" x14ac:dyDescent="0.3">
      <c r="A1231" s="3">
        <v>1230</v>
      </c>
      <c r="B1231" s="4">
        <v>47131502</v>
      </c>
      <c r="C1231" s="5" t="s">
        <v>1288</v>
      </c>
      <c r="D1231" s="4" t="s">
        <v>8</v>
      </c>
      <c r="E1231" s="15">
        <v>1</v>
      </c>
      <c r="F1231" s="15" t="s">
        <v>9</v>
      </c>
      <c r="G1231" s="16">
        <v>69</v>
      </c>
      <c r="H1231" s="16">
        <f>+G1231*E1231</f>
        <v>69</v>
      </c>
    </row>
    <row r="1232" spans="1:8" ht="108.75" thickBot="1" x14ac:dyDescent="0.3">
      <c r="A1232" s="3">
        <v>1231</v>
      </c>
      <c r="B1232" s="4">
        <v>47131502</v>
      </c>
      <c r="C1232" s="5" t="s">
        <v>1289</v>
      </c>
      <c r="D1232" s="4" t="s">
        <v>8</v>
      </c>
      <c r="E1232" s="15">
        <v>1</v>
      </c>
      <c r="F1232" s="15" t="s">
        <v>9</v>
      </c>
      <c r="G1232" s="16">
        <v>81</v>
      </c>
      <c r="H1232" s="16">
        <f>+G1232*E1232</f>
        <v>81</v>
      </c>
    </row>
    <row r="1233" spans="1:8" ht="68.25" thickBot="1" x14ac:dyDescent="0.3">
      <c r="A1233" s="3">
        <v>1232</v>
      </c>
      <c r="B1233" s="4">
        <v>47131502</v>
      </c>
      <c r="C1233" s="5" t="s">
        <v>1290</v>
      </c>
      <c r="D1233" s="4" t="s">
        <v>8</v>
      </c>
      <c r="E1233" s="15">
        <v>31706</v>
      </c>
      <c r="F1233" s="15" t="s">
        <v>9</v>
      </c>
      <c r="G1233" s="16">
        <v>624</v>
      </c>
      <c r="H1233" s="16">
        <f>+G1233*E1233</f>
        <v>19784544</v>
      </c>
    </row>
    <row r="1234" spans="1:8" ht="54.75" thickBot="1" x14ac:dyDescent="0.3">
      <c r="A1234" s="3">
        <v>1233</v>
      </c>
      <c r="B1234" s="4">
        <v>51101582</v>
      </c>
      <c r="C1234" s="5" t="s">
        <v>1291</v>
      </c>
      <c r="D1234" s="4" t="s">
        <v>21</v>
      </c>
      <c r="E1234" s="15">
        <v>1</v>
      </c>
      <c r="F1234" s="17">
        <v>14561</v>
      </c>
      <c r="G1234" s="16">
        <v>14561</v>
      </c>
      <c r="H1234" s="16">
        <f>+G1234*E1234</f>
        <v>14561</v>
      </c>
    </row>
    <row r="1235" spans="1:8" ht="54.75" thickBot="1" x14ac:dyDescent="0.3">
      <c r="A1235" s="3">
        <v>1234</v>
      </c>
      <c r="B1235" s="4">
        <v>51101582</v>
      </c>
      <c r="C1235" s="5" t="s">
        <v>1292</v>
      </c>
      <c r="D1235" s="4" t="s">
        <v>21</v>
      </c>
      <c r="E1235" s="15">
        <v>1</v>
      </c>
      <c r="F1235" s="15" t="s">
        <v>9</v>
      </c>
      <c r="G1235" s="16">
        <v>27623</v>
      </c>
      <c r="H1235" s="16">
        <f>+G1235*E1235</f>
        <v>27623</v>
      </c>
    </row>
    <row r="1236" spans="1:8" ht="54.75" thickBot="1" x14ac:dyDescent="0.3">
      <c r="A1236" s="3">
        <v>1235</v>
      </c>
      <c r="B1236" s="4">
        <v>51110000</v>
      </c>
      <c r="C1236" s="5" t="s">
        <v>1293</v>
      </c>
      <c r="D1236" s="4" t="s">
        <v>19</v>
      </c>
      <c r="E1236" s="15">
        <v>1</v>
      </c>
      <c r="F1236" s="17">
        <v>825858</v>
      </c>
      <c r="G1236" s="16">
        <v>825858</v>
      </c>
      <c r="H1236" s="16">
        <f>+G1236*E1236</f>
        <v>825858</v>
      </c>
    </row>
    <row r="1237" spans="1:8" ht="27.75" thickBot="1" x14ac:dyDescent="0.3">
      <c r="A1237" s="3">
        <v>1236</v>
      </c>
      <c r="B1237" s="4">
        <v>51141528</v>
      </c>
      <c r="C1237" s="5" t="s">
        <v>1294</v>
      </c>
      <c r="D1237" s="4" t="s">
        <v>25</v>
      </c>
      <c r="E1237" s="15">
        <v>1</v>
      </c>
      <c r="F1237" s="17">
        <v>847</v>
      </c>
      <c r="G1237" s="16">
        <v>847</v>
      </c>
      <c r="H1237" s="16">
        <f>+G1237*E1237</f>
        <v>847</v>
      </c>
    </row>
    <row r="1238" spans="1:8" ht="68.25" thickBot="1" x14ac:dyDescent="0.3">
      <c r="A1238" s="3">
        <v>1237</v>
      </c>
      <c r="B1238" s="4">
        <v>51152005</v>
      </c>
      <c r="C1238" s="5" t="s">
        <v>1295</v>
      </c>
      <c r="D1238" s="4" t="s">
        <v>28</v>
      </c>
      <c r="E1238" s="15">
        <v>1</v>
      </c>
      <c r="F1238" s="17">
        <v>630805</v>
      </c>
      <c r="G1238" s="16">
        <v>630805</v>
      </c>
      <c r="H1238" s="16">
        <f>+G1238*E1238</f>
        <v>630805</v>
      </c>
    </row>
    <row r="1239" spans="1:8" ht="41.25" thickBot="1" x14ac:dyDescent="0.3">
      <c r="A1239" s="3">
        <v>1238</v>
      </c>
      <c r="B1239" s="4">
        <v>51201621</v>
      </c>
      <c r="C1239" s="5" t="s">
        <v>1296</v>
      </c>
      <c r="D1239" s="4" t="s">
        <v>19</v>
      </c>
      <c r="E1239" s="15">
        <v>1</v>
      </c>
      <c r="F1239" s="15" t="s">
        <v>9</v>
      </c>
      <c r="G1239" s="16">
        <v>8580</v>
      </c>
      <c r="H1239" s="16">
        <f>+G1239*E1239</f>
        <v>8580</v>
      </c>
    </row>
    <row r="1240" spans="1:8" ht="54.75" thickBot="1" x14ac:dyDescent="0.3">
      <c r="A1240" s="3">
        <v>1239</v>
      </c>
      <c r="B1240" s="4">
        <v>51142235</v>
      </c>
      <c r="C1240" s="5" t="s">
        <v>1297</v>
      </c>
      <c r="D1240" s="4" t="s">
        <v>19</v>
      </c>
      <c r="E1240" s="15">
        <v>8166</v>
      </c>
      <c r="F1240" s="15" t="s">
        <v>9</v>
      </c>
      <c r="G1240" s="16">
        <v>428</v>
      </c>
      <c r="H1240" s="16">
        <f>+G1240*E1240</f>
        <v>3495048</v>
      </c>
    </row>
    <row r="1241" spans="1:8" ht="54.75" thickBot="1" x14ac:dyDescent="0.3">
      <c r="A1241" s="3">
        <v>1240</v>
      </c>
      <c r="B1241" s="4">
        <v>51142235</v>
      </c>
      <c r="C1241" s="5" t="s">
        <v>1298</v>
      </c>
      <c r="D1241" s="4" t="s">
        <v>21</v>
      </c>
      <c r="E1241" s="15">
        <v>71</v>
      </c>
      <c r="F1241" s="15" t="s">
        <v>9</v>
      </c>
      <c r="G1241" s="16">
        <v>1182</v>
      </c>
      <c r="H1241" s="16">
        <f>+G1241*E1241</f>
        <v>83922</v>
      </c>
    </row>
    <row r="1242" spans="1:8" ht="54.75" thickBot="1" x14ac:dyDescent="0.3">
      <c r="A1242" s="3">
        <v>1241</v>
      </c>
      <c r="B1242" s="4">
        <v>42295426</v>
      </c>
      <c r="C1242" s="5" t="s">
        <v>1299</v>
      </c>
      <c r="D1242" s="4" t="s">
        <v>8</v>
      </c>
      <c r="E1242" s="15">
        <v>1</v>
      </c>
      <c r="F1242" s="15" t="s">
        <v>9</v>
      </c>
      <c r="G1242" s="16">
        <v>102796</v>
      </c>
      <c r="H1242" s="16">
        <f>+G1242*E1242</f>
        <v>102796</v>
      </c>
    </row>
    <row r="1243" spans="1:8" ht="54.75" thickBot="1" x14ac:dyDescent="0.3">
      <c r="A1243" s="3">
        <v>1242</v>
      </c>
      <c r="B1243" s="4">
        <v>42295426</v>
      </c>
      <c r="C1243" s="5" t="s">
        <v>1300</v>
      </c>
      <c r="D1243" s="4" t="s">
        <v>8</v>
      </c>
      <c r="E1243" s="15">
        <v>1</v>
      </c>
      <c r="F1243" s="15" t="s">
        <v>9</v>
      </c>
      <c r="G1243" s="16">
        <v>55424</v>
      </c>
      <c r="H1243" s="16">
        <f>+G1243*E1243</f>
        <v>55424</v>
      </c>
    </row>
    <row r="1244" spans="1:8" ht="54.75" thickBot="1" x14ac:dyDescent="0.3">
      <c r="A1244" s="3">
        <v>1243</v>
      </c>
      <c r="B1244" s="4">
        <v>42142514</v>
      </c>
      <c r="C1244" s="5" t="s">
        <v>1301</v>
      </c>
      <c r="D1244" s="4" t="s">
        <v>8</v>
      </c>
      <c r="E1244" s="15">
        <v>1</v>
      </c>
      <c r="F1244" s="15" t="s">
        <v>9</v>
      </c>
      <c r="G1244" s="16">
        <v>8818</v>
      </c>
      <c r="H1244" s="16">
        <f>+G1244*E1244</f>
        <v>8818</v>
      </c>
    </row>
    <row r="1245" spans="1:8" ht="68.25" thickBot="1" x14ac:dyDescent="0.3">
      <c r="A1245" s="3">
        <v>1244</v>
      </c>
      <c r="B1245" s="4">
        <v>51131811</v>
      </c>
      <c r="C1245" s="5" t="s">
        <v>1302</v>
      </c>
      <c r="D1245" s="4" t="s">
        <v>19</v>
      </c>
      <c r="E1245" s="15">
        <v>677</v>
      </c>
      <c r="F1245" s="15" t="s">
        <v>9</v>
      </c>
      <c r="G1245" s="16">
        <v>5407</v>
      </c>
      <c r="H1245" s="16">
        <f>+G1245*E1245</f>
        <v>3660539</v>
      </c>
    </row>
    <row r="1246" spans="1:8" ht="41.25" thickBot="1" x14ac:dyDescent="0.3">
      <c r="A1246" s="3">
        <v>1245</v>
      </c>
      <c r="B1246" s="4">
        <v>51131811</v>
      </c>
      <c r="C1246" s="5" t="s">
        <v>1303</v>
      </c>
      <c r="D1246" s="4" t="s">
        <v>25</v>
      </c>
      <c r="E1246" s="15">
        <v>132</v>
      </c>
      <c r="F1246" s="15" t="s">
        <v>9</v>
      </c>
      <c r="G1246" s="16">
        <v>2532</v>
      </c>
      <c r="H1246" s="16">
        <f>+G1246*E1246</f>
        <v>334224</v>
      </c>
    </row>
    <row r="1247" spans="1:8" ht="54.75" thickBot="1" x14ac:dyDescent="0.3">
      <c r="A1247" s="3">
        <v>1246</v>
      </c>
      <c r="B1247" s="4">
        <v>42203500</v>
      </c>
      <c r="C1247" s="5" t="s">
        <v>1304</v>
      </c>
      <c r="D1247" s="4" t="s">
        <v>8</v>
      </c>
      <c r="E1247" s="15">
        <v>1</v>
      </c>
      <c r="F1247" s="15" t="s">
        <v>9</v>
      </c>
      <c r="G1247" s="16">
        <v>91349</v>
      </c>
      <c r="H1247" s="16">
        <f>+G1247*E1247</f>
        <v>91349</v>
      </c>
    </row>
    <row r="1248" spans="1:8" ht="68.25" thickBot="1" x14ac:dyDescent="0.3">
      <c r="A1248" s="3">
        <v>1247</v>
      </c>
      <c r="B1248" s="4">
        <v>51111717</v>
      </c>
      <c r="C1248" s="5" t="s">
        <v>1305</v>
      </c>
      <c r="D1248" s="4" t="s">
        <v>19</v>
      </c>
      <c r="E1248" s="15">
        <v>1</v>
      </c>
      <c r="F1248" s="17">
        <v>5191010</v>
      </c>
      <c r="G1248" s="16">
        <v>5191010</v>
      </c>
      <c r="H1248" s="16">
        <f>+G1248*E1248</f>
        <v>5191010</v>
      </c>
    </row>
    <row r="1249" spans="1:8" ht="41.25" thickBot="1" x14ac:dyDescent="0.3">
      <c r="A1249" s="3">
        <v>1248</v>
      </c>
      <c r="B1249" s="4">
        <v>51141606</v>
      </c>
      <c r="C1249" s="5" t="s">
        <v>1306</v>
      </c>
      <c r="D1249" s="4" t="s">
        <v>25</v>
      </c>
      <c r="E1249" s="15">
        <v>1520</v>
      </c>
      <c r="F1249" s="15" t="s">
        <v>9</v>
      </c>
      <c r="G1249" s="16">
        <v>76</v>
      </c>
      <c r="H1249" s="16">
        <f>+G1249*E1249</f>
        <v>115520</v>
      </c>
    </row>
    <row r="1250" spans="1:8" ht="27.75" thickBot="1" x14ac:dyDescent="0.3">
      <c r="A1250" s="3">
        <v>1249</v>
      </c>
      <c r="B1250" s="4">
        <v>51172109</v>
      </c>
      <c r="C1250" s="5" t="s">
        <v>1307</v>
      </c>
      <c r="D1250" s="4" t="s">
        <v>25</v>
      </c>
      <c r="E1250" s="15">
        <v>1</v>
      </c>
      <c r="F1250" s="17">
        <v>867</v>
      </c>
      <c r="G1250" s="16">
        <v>867</v>
      </c>
      <c r="H1250" s="16">
        <f>+G1250*E1250</f>
        <v>867</v>
      </c>
    </row>
    <row r="1251" spans="1:8" ht="41.25" thickBot="1" x14ac:dyDescent="0.3">
      <c r="A1251" s="3">
        <v>1250</v>
      </c>
      <c r="B1251" s="4">
        <v>51172109</v>
      </c>
      <c r="C1251" s="5" t="s">
        <v>1308</v>
      </c>
      <c r="D1251" s="4" t="s">
        <v>28</v>
      </c>
      <c r="E1251" s="15">
        <v>1</v>
      </c>
      <c r="F1251" s="17">
        <v>14225</v>
      </c>
      <c r="G1251" s="16">
        <v>14225</v>
      </c>
      <c r="H1251" s="16">
        <f>+G1251*E1251</f>
        <v>14225</v>
      </c>
    </row>
    <row r="1252" spans="1:8" ht="41.25" thickBot="1" x14ac:dyDescent="0.3">
      <c r="A1252" s="3">
        <v>1251</v>
      </c>
      <c r="B1252" s="4">
        <v>51172109</v>
      </c>
      <c r="C1252" s="5" t="s">
        <v>1309</v>
      </c>
      <c r="D1252" s="4" t="s">
        <v>25</v>
      </c>
      <c r="E1252" s="15">
        <v>29</v>
      </c>
      <c r="F1252" s="17">
        <v>158</v>
      </c>
      <c r="G1252" s="16">
        <v>158</v>
      </c>
      <c r="H1252" s="16">
        <f>+G1252*E1252</f>
        <v>4582</v>
      </c>
    </row>
    <row r="1253" spans="1:8" ht="54.75" thickBot="1" x14ac:dyDescent="0.3">
      <c r="A1253" s="3">
        <v>1252</v>
      </c>
      <c r="B1253" s="4">
        <v>51101530</v>
      </c>
      <c r="C1253" s="5" t="s">
        <v>1310</v>
      </c>
      <c r="D1253" s="4" t="s">
        <v>25</v>
      </c>
      <c r="E1253" s="15">
        <v>191</v>
      </c>
      <c r="F1253" s="15" t="s">
        <v>9</v>
      </c>
      <c r="G1253" s="16">
        <v>133</v>
      </c>
      <c r="H1253" s="16">
        <f>+G1253*E1253</f>
        <v>25403</v>
      </c>
    </row>
    <row r="1254" spans="1:8" ht="81.75" thickBot="1" x14ac:dyDescent="0.3">
      <c r="A1254" s="3">
        <v>1253</v>
      </c>
      <c r="B1254" s="4">
        <v>51101530</v>
      </c>
      <c r="C1254" s="5" t="s">
        <v>1311</v>
      </c>
      <c r="D1254" s="4" t="s">
        <v>28</v>
      </c>
      <c r="E1254" s="15">
        <v>1</v>
      </c>
      <c r="F1254" s="15" t="s">
        <v>9</v>
      </c>
      <c r="G1254" s="16">
        <v>21086</v>
      </c>
      <c r="H1254" s="16">
        <f>+G1254*E1254</f>
        <v>21086</v>
      </c>
    </row>
    <row r="1255" spans="1:8" ht="54.75" thickBot="1" x14ac:dyDescent="0.3">
      <c r="A1255" s="3">
        <v>1254</v>
      </c>
      <c r="B1255" s="4">
        <v>51101530</v>
      </c>
      <c r="C1255" s="5" t="s">
        <v>1312</v>
      </c>
      <c r="D1255" s="4" t="s">
        <v>25</v>
      </c>
      <c r="E1255" s="15">
        <v>1</v>
      </c>
      <c r="F1255" s="15" t="s">
        <v>9</v>
      </c>
      <c r="G1255" s="16">
        <v>136</v>
      </c>
      <c r="H1255" s="16">
        <f>+G1255*E1255</f>
        <v>136</v>
      </c>
    </row>
    <row r="1256" spans="1:8" ht="68.25" thickBot="1" x14ac:dyDescent="0.3">
      <c r="A1256" s="3">
        <v>1255</v>
      </c>
      <c r="B1256" s="4">
        <v>51200000</v>
      </c>
      <c r="C1256" s="5" t="s">
        <v>1313</v>
      </c>
      <c r="D1256" s="4" t="s">
        <v>19</v>
      </c>
      <c r="E1256" s="15">
        <v>1</v>
      </c>
      <c r="F1256" s="17">
        <v>2225533</v>
      </c>
      <c r="G1256" s="16">
        <v>2225533</v>
      </c>
      <c r="H1256" s="16">
        <f>+G1256*E1256</f>
        <v>2225533</v>
      </c>
    </row>
    <row r="1257" spans="1:8" ht="54.75" thickBot="1" x14ac:dyDescent="0.3">
      <c r="A1257" s="3">
        <v>1256</v>
      </c>
      <c r="B1257" s="4">
        <v>51151606</v>
      </c>
      <c r="C1257" s="5" t="s">
        <v>1314</v>
      </c>
      <c r="D1257" s="4" t="s">
        <v>21</v>
      </c>
      <c r="E1257" s="15">
        <v>11</v>
      </c>
      <c r="F1257" s="17">
        <v>12485</v>
      </c>
      <c r="G1257" s="16">
        <v>12485</v>
      </c>
      <c r="H1257" s="16">
        <f>+G1257*E1257</f>
        <v>137335</v>
      </c>
    </row>
    <row r="1258" spans="1:8" ht="54.75" thickBot="1" x14ac:dyDescent="0.3">
      <c r="A1258" s="3">
        <v>1257</v>
      </c>
      <c r="B1258" s="4">
        <v>51151606</v>
      </c>
      <c r="C1258" s="5" t="s">
        <v>1315</v>
      </c>
      <c r="D1258" s="4" t="s">
        <v>21</v>
      </c>
      <c r="E1258" s="15">
        <v>3</v>
      </c>
      <c r="F1258" s="15" t="s">
        <v>9</v>
      </c>
      <c r="G1258" s="16">
        <v>17018</v>
      </c>
      <c r="H1258" s="16">
        <f>+G1258*E1258</f>
        <v>51054</v>
      </c>
    </row>
    <row r="1259" spans="1:8" ht="81.75" thickBot="1" x14ac:dyDescent="0.3">
      <c r="A1259" s="3">
        <v>1258</v>
      </c>
      <c r="B1259" s="4">
        <v>42142402</v>
      </c>
      <c r="C1259" s="5" t="s">
        <v>1316</v>
      </c>
      <c r="D1259" s="4" t="s">
        <v>8</v>
      </c>
      <c r="E1259" s="15">
        <v>63</v>
      </c>
      <c r="F1259" s="15" t="s">
        <v>9</v>
      </c>
      <c r="G1259" s="16">
        <v>19014</v>
      </c>
      <c r="H1259" s="16">
        <f>+G1259*E1259</f>
        <v>1197882</v>
      </c>
    </row>
    <row r="1260" spans="1:8" ht="68.25" thickBot="1" x14ac:dyDescent="0.3">
      <c r="A1260" s="3">
        <v>1259</v>
      </c>
      <c r="B1260" s="4">
        <v>12140000</v>
      </c>
      <c r="C1260" s="5" t="s">
        <v>1317</v>
      </c>
      <c r="D1260" s="4" t="s">
        <v>8</v>
      </c>
      <c r="E1260" s="15">
        <v>3</v>
      </c>
      <c r="F1260" s="15" t="s">
        <v>9</v>
      </c>
      <c r="G1260" s="16">
        <v>333436</v>
      </c>
      <c r="H1260" s="16">
        <f>+G1260*E1260</f>
        <v>1000308</v>
      </c>
    </row>
    <row r="1261" spans="1:8" ht="81.75" thickBot="1" x14ac:dyDescent="0.3">
      <c r="A1261" s="3">
        <v>1260</v>
      </c>
      <c r="B1261" s="4">
        <v>41000000</v>
      </c>
      <c r="C1261" s="5" t="s">
        <v>1318</v>
      </c>
      <c r="D1261" s="4" t="s">
        <v>8</v>
      </c>
      <c r="E1261" s="15">
        <v>3</v>
      </c>
      <c r="F1261" s="15" t="s">
        <v>9</v>
      </c>
      <c r="G1261" s="16">
        <v>303779</v>
      </c>
      <c r="H1261" s="16">
        <f>+G1261*E1261</f>
        <v>911337</v>
      </c>
    </row>
    <row r="1262" spans="1:8" ht="41.25" thickBot="1" x14ac:dyDescent="0.3">
      <c r="A1262" s="3">
        <v>1261</v>
      </c>
      <c r="B1262" s="4">
        <v>41000000</v>
      </c>
      <c r="C1262" s="5" t="s">
        <v>1319</v>
      </c>
      <c r="D1262" s="4" t="s">
        <v>8</v>
      </c>
      <c r="E1262" s="15">
        <v>3</v>
      </c>
      <c r="F1262" s="15" t="s">
        <v>9</v>
      </c>
      <c r="G1262" s="16">
        <v>339384</v>
      </c>
      <c r="H1262" s="16">
        <f>+G1262*E1262</f>
        <v>1018152</v>
      </c>
    </row>
    <row r="1263" spans="1:8" ht="81.75" thickBot="1" x14ac:dyDescent="0.3">
      <c r="A1263" s="3">
        <v>1262</v>
      </c>
      <c r="B1263" s="4">
        <v>41000000</v>
      </c>
      <c r="C1263" s="5" t="s">
        <v>1320</v>
      </c>
      <c r="D1263" s="4" t="s">
        <v>8</v>
      </c>
      <c r="E1263" s="15">
        <v>2</v>
      </c>
      <c r="F1263" s="15" t="s">
        <v>9</v>
      </c>
      <c r="G1263" s="16">
        <v>289135</v>
      </c>
      <c r="H1263" s="16">
        <f>+G1263*E1263</f>
        <v>578270</v>
      </c>
    </row>
    <row r="1264" spans="1:8" ht="27.75" thickBot="1" x14ac:dyDescent="0.3">
      <c r="A1264" s="3">
        <v>1263</v>
      </c>
      <c r="B1264" s="4">
        <v>42311903</v>
      </c>
      <c r="C1264" s="5" t="s">
        <v>1321</v>
      </c>
      <c r="D1264" s="4" t="s">
        <v>8</v>
      </c>
      <c r="E1264" s="15">
        <v>3</v>
      </c>
      <c r="F1264" s="15" t="s">
        <v>9</v>
      </c>
      <c r="G1264" s="16">
        <v>7820</v>
      </c>
      <c r="H1264" s="16">
        <f>+G1264*E1264</f>
        <v>23460</v>
      </c>
    </row>
    <row r="1265" spans="1:8" ht="27.75" thickBot="1" x14ac:dyDescent="0.3">
      <c r="A1265" s="3">
        <v>1264</v>
      </c>
      <c r="B1265" s="4">
        <v>42311903</v>
      </c>
      <c r="C1265" s="5" t="s">
        <v>1322</v>
      </c>
      <c r="D1265" s="4" t="s">
        <v>8</v>
      </c>
      <c r="E1265" s="15">
        <v>1</v>
      </c>
      <c r="F1265" s="15" t="s">
        <v>9</v>
      </c>
      <c r="G1265" s="16">
        <v>7820</v>
      </c>
      <c r="H1265" s="16">
        <f>+G1265*E1265</f>
        <v>7820</v>
      </c>
    </row>
    <row r="1266" spans="1:8" ht="27.75" thickBot="1" x14ac:dyDescent="0.3">
      <c r="A1266" s="3">
        <v>1265</v>
      </c>
      <c r="B1266" s="4">
        <v>42311903</v>
      </c>
      <c r="C1266" s="5" t="s">
        <v>1323</v>
      </c>
      <c r="D1266" s="4" t="s">
        <v>8</v>
      </c>
      <c r="E1266" s="15">
        <v>1</v>
      </c>
      <c r="F1266" s="15" t="s">
        <v>9</v>
      </c>
      <c r="G1266" s="16">
        <v>7691</v>
      </c>
      <c r="H1266" s="16">
        <f>+G1266*E1266</f>
        <v>7691</v>
      </c>
    </row>
    <row r="1267" spans="1:8" ht="27.75" thickBot="1" x14ac:dyDescent="0.3">
      <c r="A1267" s="3">
        <v>1266</v>
      </c>
      <c r="B1267" s="4">
        <v>42311903</v>
      </c>
      <c r="C1267" s="5" t="s">
        <v>1324</v>
      </c>
      <c r="D1267" s="4" t="s">
        <v>8</v>
      </c>
      <c r="E1267" s="15">
        <v>1</v>
      </c>
      <c r="F1267" s="15" t="s">
        <v>9</v>
      </c>
      <c r="G1267" s="16">
        <v>7475</v>
      </c>
      <c r="H1267" s="16">
        <f>+G1267*E1267</f>
        <v>7475</v>
      </c>
    </row>
    <row r="1268" spans="1:8" ht="54.75" thickBot="1" x14ac:dyDescent="0.3">
      <c r="A1268" s="3">
        <v>1267</v>
      </c>
      <c r="B1268" s="4">
        <v>42271903</v>
      </c>
      <c r="C1268" s="5" t="s">
        <v>1325</v>
      </c>
      <c r="D1268" s="4" t="s">
        <v>8</v>
      </c>
      <c r="E1268" s="15">
        <v>1</v>
      </c>
      <c r="F1268" s="15" t="s">
        <v>9</v>
      </c>
      <c r="G1268" s="16">
        <v>167676</v>
      </c>
      <c r="H1268" s="16">
        <f>+G1268*E1268</f>
        <v>167676</v>
      </c>
    </row>
    <row r="1269" spans="1:8" ht="54.75" thickBot="1" x14ac:dyDescent="0.3">
      <c r="A1269" s="3">
        <v>1268</v>
      </c>
      <c r="B1269" s="4">
        <v>42271903</v>
      </c>
      <c r="C1269" s="5" t="s">
        <v>1326</v>
      </c>
      <c r="D1269" s="4" t="s">
        <v>8</v>
      </c>
      <c r="E1269" s="15">
        <v>1</v>
      </c>
      <c r="F1269" s="15" t="s">
        <v>9</v>
      </c>
      <c r="G1269" s="16">
        <v>238571</v>
      </c>
      <c r="H1269" s="16">
        <f>+G1269*E1269</f>
        <v>238571</v>
      </c>
    </row>
    <row r="1270" spans="1:8" ht="54.75" thickBot="1" x14ac:dyDescent="0.3">
      <c r="A1270" s="3">
        <v>1269</v>
      </c>
      <c r="B1270" s="4">
        <v>42271903</v>
      </c>
      <c r="C1270" s="5" t="s">
        <v>1327</v>
      </c>
      <c r="D1270" s="4" t="s">
        <v>8</v>
      </c>
      <c r="E1270" s="15">
        <v>1</v>
      </c>
      <c r="F1270" s="15" t="s">
        <v>9</v>
      </c>
      <c r="G1270" s="16">
        <v>238571</v>
      </c>
      <c r="H1270" s="16">
        <f>+G1270*E1270</f>
        <v>238571</v>
      </c>
    </row>
    <row r="1271" spans="1:8" ht="54.75" thickBot="1" x14ac:dyDescent="0.3">
      <c r="A1271" s="3">
        <v>1270</v>
      </c>
      <c r="B1271" s="4">
        <v>42271903</v>
      </c>
      <c r="C1271" s="5" t="s">
        <v>1328</v>
      </c>
      <c r="D1271" s="4" t="s">
        <v>8</v>
      </c>
      <c r="E1271" s="15">
        <v>1</v>
      </c>
      <c r="F1271" s="15" t="s">
        <v>9</v>
      </c>
      <c r="G1271" s="16">
        <v>238571</v>
      </c>
      <c r="H1271" s="16">
        <f>+G1271*E1271</f>
        <v>238571</v>
      </c>
    </row>
    <row r="1272" spans="1:8" ht="54.75" thickBot="1" x14ac:dyDescent="0.3">
      <c r="A1272" s="3">
        <v>1271</v>
      </c>
      <c r="B1272" s="4">
        <v>42271905</v>
      </c>
      <c r="C1272" s="5" t="s">
        <v>1329</v>
      </c>
      <c r="D1272" s="4" t="s">
        <v>8</v>
      </c>
      <c r="E1272" s="15">
        <v>1</v>
      </c>
      <c r="F1272" s="15" t="s">
        <v>9</v>
      </c>
      <c r="G1272" s="16">
        <v>227855</v>
      </c>
      <c r="H1272" s="16">
        <f>+G1272*E1272</f>
        <v>227855</v>
      </c>
    </row>
    <row r="1273" spans="1:8" ht="54.75" thickBot="1" x14ac:dyDescent="0.3">
      <c r="A1273" s="3">
        <v>1272</v>
      </c>
      <c r="B1273" s="4">
        <v>42271905</v>
      </c>
      <c r="C1273" s="5" t="s">
        <v>1330</v>
      </c>
      <c r="D1273" s="4" t="s">
        <v>8</v>
      </c>
      <c r="E1273" s="15">
        <v>2</v>
      </c>
      <c r="F1273" s="15" t="s">
        <v>9</v>
      </c>
      <c r="G1273" s="16">
        <v>234014</v>
      </c>
      <c r="H1273" s="16">
        <f>+G1273*E1273</f>
        <v>468028</v>
      </c>
    </row>
    <row r="1274" spans="1:8" ht="41.25" thickBot="1" x14ac:dyDescent="0.3">
      <c r="A1274" s="3">
        <v>1273</v>
      </c>
      <c r="B1274" s="4">
        <v>42271903</v>
      </c>
      <c r="C1274" s="5" t="s">
        <v>1331</v>
      </c>
      <c r="D1274" s="4" t="s">
        <v>8</v>
      </c>
      <c r="E1274" s="15">
        <v>1</v>
      </c>
      <c r="F1274" s="15" t="s">
        <v>9</v>
      </c>
      <c r="G1274" s="16">
        <v>2574</v>
      </c>
      <c r="H1274" s="16">
        <f>+G1274*E1274</f>
        <v>2574</v>
      </c>
    </row>
    <row r="1275" spans="1:8" ht="41.25" thickBot="1" x14ac:dyDescent="0.3">
      <c r="A1275" s="3">
        <v>1274</v>
      </c>
      <c r="B1275" s="4">
        <v>42271903</v>
      </c>
      <c r="C1275" s="5" t="s">
        <v>1332</v>
      </c>
      <c r="D1275" s="4" t="s">
        <v>8</v>
      </c>
      <c r="E1275" s="15">
        <v>17</v>
      </c>
      <c r="F1275" s="15" t="s">
        <v>9</v>
      </c>
      <c r="G1275" s="16">
        <v>1923</v>
      </c>
      <c r="H1275" s="16">
        <f>+G1275*E1275</f>
        <v>32691</v>
      </c>
    </row>
    <row r="1276" spans="1:8" ht="41.25" thickBot="1" x14ac:dyDescent="0.3">
      <c r="A1276" s="3">
        <v>1275</v>
      </c>
      <c r="B1276" s="4">
        <v>42271903</v>
      </c>
      <c r="C1276" s="5" t="s">
        <v>1333</v>
      </c>
      <c r="D1276" s="4" t="s">
        <v>8</v>
      </c>
      <c r="E1276" s="15">
        <v>1</v>
      </c>
      <c r="F1276" s="15" t="s">
        <v>9</v>
      </c>
      <c r="G1276" s="16">
        <v>2067</v>
      </c>
      <c r="H1276" s="16">
        <f>+G1276*E1276</f>
        <v>2067</v>
      </c>
    </row>
    <row r="1277" spans="1:8" ht="41.25" thickBot="1" x14ac:dyDescent="0.3">
      <c r="A1277" s="3">
        <v>1276</v>
      </c>
      <c r="B1277" s="4">
        <v>42271903</v>
      </c>
      <c r="C1277" s="5" t="s">
        <v>1334</v>
      </c>
      <c r="D1277" s="4" t="s">
        <v>8</v>
      </c>
      <c r="E1277" s="15">
        <v>1</v>
      </c>
      <c r="F1277" s="15" t="s">
        <v>9</v>
      </c>
      <c r="G1277" s="16">
        <v>1727</v>
      </c>
      <c r="H1277" s="16">
        <f>+G1277*E1277</f>
        <v>1727</v>
      </c>
    </row>
    <row r="1278" spans="1:8" ht="41.25" thickBot="1" x14ac:dyDescent="0.3">
      <c r="A1278" s="3">
        <v>1277</v>
      </c>
      <c r="B1278" s="4">
        <v>42271903</v>
      </c>
      <c r="C1278" s="5" t="s">
        <v>1335</v>
      </c>
      <c r="D1278" s="4" t="s">
        <v>8</v>
      </c>
      <c r="E1278" s="15">
        <v>1</v>
      </c>
      <c r="F1278" s="15" t="s">
        <v>9</v>
      </c>
      <c r="G1278" s="16">
        <v>2660</v>
      </c>
      <c r="H1278" s="16">
        <f>+G1278*E1278</f>
        <v>2660</v>
      </c>
    </row>
    <row r="1279" spans="1:8" ht="41.25" thickBot="1" x14ac:dyDescent="0.3">
      <c r="A1279" s="3">
        <v>1278</v>
      </c>
      <c r="B1279" s="4">
        <v>42271903</v>
      </c>
      <c r="C1279" s="5" t="s">
        <v>1336</v>
      </c>
      <c r="D1279" s="4" t="s">
        <v>8</v>
      </c>
      <c r="E1279" s="15">
        <v>1</v>
      </c>
      <c r="F1279" s="15" t="s">
        <v>9</v>
      </c>
      <c r="G1279" s="16">
        <v>2037</v>
      </c>
      <c r="H1279" s="16">
        <f>+G1279*E1279</f>
        <v>2037</v>
      </c>
    </row>
    <row r="1280" spans="1:8" ht="41.25" thickBot="1" x14ac:dyDescent="0.3">
      <c r="A1280" s="3">
        <v>1279</v>
      </c>
      <c r="B1280" s="4">
        <v>42271903</v>
      </c>
      <c r="C1280" s="5" t="s">
        <v>1337</v>
      </c>
      <c r="D1280" s="4" t="s">
        <v>8</v>
      </c>
      <c r="E1280" s="15">
        <v>1</v>
      </c>
      <c r="F1280" s="15" t="s">
        <v>9</v>
      </c>
      <c r="G1280" s="16">
        <v>2632</v>
      </c>
      <c r="H1280" s="16">
        <f>+G1280*E1280</f>
        <v>2632</v>
      </c>
    </row>
    <row r="1281" spans="1:8" ht="41.25" thickBot="1" x14ac:dyDescent="0.3">
      <c r="A1281" s="3">
        <v>1280</v>
      </c>
      <c r="B1281" s="4">
        <v>42271903</v>
      </c>
      <c r="C1281" s="5" t="s">
        <v>1338</v>
      </c>
      <c r="D1281" s="4" t="s">
        <v>8</v>
      </c>
      <c r="E1281" s="15">
        <v>1</v>
      </c>
      <c r="F1281" s="15" t="s">
        <v>9</v>
      </c>
      <c r="G1281" s="16">
        <v>1732</v>
      </c>
      <c r="H1281" s="16">
        <f>+G1281*E1281</f>
        <v>1732</v>
      </c>
    </row>
    <row r="1282" spans="1:8" ht="41.25" thickBot="1" x14ac:dyDescent="0.3">
      <c r="A1282" s="3">
        <v>1281</v>
      </c>
      <c r="B1282" s="4">
        <v>42271903</v>
      </c>
      <c r="C1282" s="5" t="s">
        <v>1339</v>
      </c>
      <c r="D1282" s="4" t="s">
        <v>8</v>
      </c>
      <c r="E1282" s="15">
        <v>1</v>
      </c>
      <c r="F1282" s="15" t="s">
        <v>9</v>
      </c>
      <c r="G1282" s="16">
        <v>2645</v>
      </c>
      <c r="H1282" s="16">
        <f>+G1282*E1282</f>
        <v>2645</v>
      </c>
    </row>
    <row r="1283" spans="1:8" ht="41.25" thickBot="1" x14ac:dyDescent="0.3">
      <c r="A1283" s="3">
        <v>1282</v>
      </c>
      <c r="B1283" s="4">
        <v>42271903</v>
      </c>
      <c r="C1283" s="5" t="s">
        <v>1340</v>
      </c>
      <c r="D1283" s="4" t="s">
        <v>8</v>
      </c>
      <c r="E1283" s="15">
        <v>1</v>
      </c>
      <c r="F1283" s="15" t="s">
        <v>9</v>
      </c>
      <c r="G1283" s="16">
        <v>2593</v>
      </c>
      <c r="H1283" s="16">
        <f>+G1283*E1283</f>
        <v>2593</v>
      </c>
    </row>
    <row r="1284" spans="1:8" ht="41.25" thickBot="1" x14ac:dyDescent="0.3">
      <c r="A1284" s="3">
        <v>1283</v>
      </c>
      <c r="B1284" s="4">
        <v>42271903</v>
      </c>
      <c r="C1284" s="5" t="s">
        <v>1341</v>
      </c>
      <c r="D1284" s="4" t="s">
        <v>8</v>
      </c>
      <c r="E1284" s="15">
        <v>1</v>
      </c>
      <c r="F1284" s="15" t="s">
        <v>9</v>
      </c>
      <c r="G1284" s="16">
        <v>2736</v>
      </c>
      <c r="H1284" s="16">
        <f>+G1284*E1284</f>
        <v>2736</v>
      </c>
    </row>
    <row r="1285" spans="1:8" ht="41.25" thickBot="1" x14ac:dyDescent="0.3">
      <c r="A1285" s="3">
        <v>1284</v>
      </c>
      <c r="B1285" s="4">
        <v>42271903</v>
      </c>
      <c r="C1285" s="5" t="s">
        <v>1342</v>
      </c>
      <c r="D1285" s="4" t="s">
        <v>8</v>
      </c>
      <c r="E1285" s="15">
        <v>1</v>
      </c>
      <c r="F1285" s="15" t="s">
        <v>9</v>
      </c>
      <c r="G1285" s="16">
        <v>3037</v>
      </c>
      <c r="H1285" s="16">
        <f>+G1285*E1285</f>
        <v>3037</v>
      </c>
    </row>
    <row r="1286" spans="1:8" ht="41.25" thickBot="1" x14ac:dyDescent="0.3">
      <c r="A1286" s="3">
        <v>1285</v>
      </c>
      <c r="B1286" s="4">
        <v>42271903</v>
      </c>
      <c r="C1286" s="5" t="s">
        <v>1343</v>
      </c>
      <c r="D1286" s="4" t="s">
        <v>8</v>
      </c>
      <c r="E1286" s="15">
        <v>1</v>
      </c>
      <c r="F1286" s="15" t="s">
        <v>9</v>
      </c>
      <c r="G1286" s="16">
        <v>2530</v>
      </c>
      <c r="H1286" s="16">
        <f>+G1286*E1286</f>
        <v>2530</v>
      </c>
    </row>
    <row r="1287" spans="1:8" ht="41.25" thickBot="1" x14ac:dyDescent="0.3">
      <c r="A1287" s="3">
        <v>1286</v>
      </c>
      <c r="B1287" s="4">
        <v>42271903</v>
      </c>
      <c r="C1287" s="5" t="s">
        <v>1344</v>
      </c>
      <c r="D1287" s="4" t="s">
        <v>8</v>
      </c>
      <c r="E1287" s="15">
        <v>1</v>
      </c>
      <c r="F1287" s="15" t="s">
        <v>9</v>
      </c>
      <c r="G1287" s="16">
        <v>2403</v>
      </c>
      <c r="H1287" s="16">
        <f>+G1287*E1287</f>
        <v>2403</v>
      </c>
    </row>
    <row r="1288" spans="1:8" ht="41.25" thickBot="1" x14ac:dyDescent="0.3">
      <c r="A1288" s="3">
        <v>1287</v>
      </c>
      <c r="B1288" s="4">
        <v>42271903</v>
      </c>
      <c r="C1288" s="5" t="s">
        <v>1345</v>
      </c>
      <c r="D1288" s="4" t="s">
        <v>8</v>
      </c>
      <c r="E1288" s="15">
        <v>216</v>
      </c>
      <c r="F1288" s="15" t="s">
        <v>9</v>
      </c>
      <c r="G1288" s="16">
        <v>4461</v>
      </c>
      <c r="H1288" s="16">
        <f>+G1288*E1288</f>
        <v>963576</v>
      </c>
    </row>
    <row r="1289" spans="1:8" ht="41.25" thickBot="1" x14ac:dyDescent="0.3">
      <c r="A1289" s="3">
        <v>1288</v>
      </c>
      <c r="B1289" s="4">
        <v>42271903</v>
      </c>
      <c r="C1289" s="5" t="s">
        <v>1346</v>
      </c>
      <c r="D1289" s="4" t="s">
        <v>8</v>
      </c>
      <c r="E1289" s="15">
        <v>7</v>
      </c>
      <c r="F1289" s="15" t="s">
        <v>9</v>
      </c>
      <c r="G1289" s="16">
        <v>2596</v>
      </c>
      <c r="H1289" s="16">
        <f>+G1289*E1289</f>
        <v>18172</v>
      </c>
    </row>
    <row r="1290" spans="1:8" ht="41.25" thickBot="1" x14ac:dyDescent="0.3">
      <c r="A1290" s="3">
        <v>1289</v>
      </c>
      <c r="B1290" s="4">
        <v>42271903</v>
      </c>
      <c r="C1290" s="5" t="s">
        <v>1347</v>
      </c>
      <c r="D1290" s="4" t="s">
        <v>8</v>
      </c>
      <c r="E1290" s="15">
        <v>1</v>
      </c>
      <c r="F1290" s="15" t="s">
        <v>9</v>
      </c>
      <c r="G1290" s="16">
        <v>2574</v>
      </c>
      <c r="H1290" s="16">
        <f>+G1290*E1290</f>
        <v>2574</v>
      </c>
    </row>
    <row r="1291" spans="1:8" ht="41.25" thickBot="1" x14ac:dyDescent="0.3">
      <c r="A1291" s="3">
        <v>1290</v>
      </c>
      <c r="B1291" s="4">
        <v>42271903</v>
      </c>
      <c r="C1291" s="5" t="s">
        <v>1348</v>
      </c>
      <c r="D1291" s="4" t="s">
        <v>8</v>
      </c>
      <c r="E1291" s="15">
        <v>1</v>
      </c>
      <c r="F1291" s="15" t="s">
        <v>9</v>
      </c>
      <c r="G1291" s="16">
        <v>2298</v>
      </c>
      <c r="H1291" s="16">
        <f>+G1291*E1291</f>
        <v>2298</v>
      </c>
    </row>
    <row r="1292" spans="1:8" ht="68.25" thickBot="1" x14ac:dyDescent="0.3">
      <c r="A1292" s="3">
        <v>1291</v>
      </c>
      <c r="B1292" s="4">
        <v>42271903</v>
      </c>
      <c r="C1292" s="5" t="s">
        <v>1349</v>
      </c>
      <c r="D1292" s="4" t="s">
        <v>8</v>
      </c>
      <c r="E1292" s="15">
        <v>1</v>
      </c>
      <c r="F1292" s="15" t="s">
        <v>9</v>
      </c>
      <c r="G1292" s="16">
        <v>12376</v>
      </c>
      <c r="H1292" s="16">
        <f>+G1292*E1292</f>
        <v>12376</v>
      </c>
    </row>
    <row r="1293" spans="1:8" ht="68.25" thickBot="1" x14ac:dyDescent="0.3">
      <c r="A1293" s="3">
        <v>1292</v>
      </c>
      <c r="B1293" s="4">
        <v>42271903</v>
      </c>
      <c r="C1293" s="5" t="s">
        <v>1350</v>
      </c>
      <c r="D1293" s="4" t="s">
        <v>8</v>
      </c>
      <c r="E1293" s="15">
        <v>2</v>
      </c>
      <c r="F1293" s="15" t="s">
        <v>9</v>
      </c>
      <c r="G1293" s="16">
        <v>12376</v>
      </c>
      <c r="H1293" s="16">
        <f>+G1293*E1293</f>
        <v>24752</v>
      </c>
    </row>
    <row r="1294" spans="1:8" ht="68.25" thickBot="1" x14ac:dyDescent="0.3">
      <c r="A1294" s="3">
        <v>1293</v>
      </c>
      <c r="B1294" s="4">
        <v>42271903</v>
      </c>
      <c r="C1294" s="5" t="s">
        <v>1351</v>
      </c>
      <c r="D1294" s="4" t="s">
        <v>8</v>
      </c>
      <c r="E1294" s="15">
        <v>1</v>
      </c>
      <c r="F1294" s="15" t="s">
        <v>9</v>
      </c>
      <c r="G1294" s="16">
        <v>35725</v>
      </c>
      <c r="H1294" s="16">
        <f>+G1294*E1294</f>
        <v>35725</v>
      </c>
    </row>
    <row r="1295" spans="1:8" ht="68.25" thickBot="1" x14ac:dyDescent="0.3">
      <c r="A1295" s="3">
        <v>1294</v>
      </c>
      <c r="B1295" s="4">
        <v>42271903</v>
      </c>
      <c r="C1295" s="5" t="s">
        <v>1352</v>
      </c>
      <c r="D1295" s="4" t="s">
        <v>8</v>
      </c>
      <c r="E1295" s="15">
        <v>2</v>
      </c>
      <c r="F1295" s="15" t="s">
        <v>9</v>
      </c>
      <c r="G1295" s="16">
        <v>33833</v>
      </c>
      <c r="H1295" s="16">
        <f>+G1295*E1295</f>
        <v>67666</v>
      </c>
    </row>
    <row r="1296" spans="1:8" ht="54.75" thickBot="1" x14ac:dyDescent="0.3">
      <c r="A1296" s="3">
        <v>1295</v>
      </c>
      <c r="B1296" s="4">
        <v>42271903</v>
      </c>
      <c r="C1296" s="5" t="s">
        <v>1353</v>
      </c>
      <c r="D1296" s="4" t="s">
        <v>8</v>
      </c>
      <c r="E1296" s="15">
        <v>1</v>
      </c>
      <c r="F1296" s="15" t="s">
        <v>9</v>
      </c>
      <c r="G1296" s="16">
        <v>67248</v>
      </c>
      <c r="H1296" s="16">
        <f>+G1296*E1296</f>
        <v>67248</v>
      </c>
    </row>
    <row r="1297" spans="1:8" ht="54.75" thickBot="1" x14ac:dyDescent="0.3">
      <c r="A1297" s="3">
        <v>1296</v>
      </c>
      <c r="B1297" s="4">
        <v>42271903</v>
      </c>
      <c r="C1297" s="5" t="s">
        <v>1354</v>
      </c>
      <c r="D1297" s="4" t="s">
        <v>8</v>
      </c>
      <c r="E1297" s="15">
        <v>1</v>
      </c>
      <c r="F1297" s="15" t="s">
        <v>9</v>
      </c>
      <c r="G1297" s="16">
        <v>67248</v>
      </c>
      <c r="H1297" s="16">
        <f>+G1297*E1297</f>
        <v>67248</v>
      </c>
    </row>
    <row r="1298" spans="1:8" ht="54.75" thickBot="1" x14ac:dyDescent="0.3">
      <c r="A1298" s="3">
        <v>1297</v>
      </c>
      <c r="B1298" s="4">
        <v>42271903</v>
      </c>
      <c r="C1298" s="5" t="s">
        <v>1355</v>
      </c>
      <c r="D1298" s="4" t="s">
        <v>8</v>
      </c>
      <c r="E1298" s="15">
        <v>1</v>
      </c>
      <c r="F1298" s="15" t="s">
        <v>9</v>
      </c>
      <c r="G1298" s="16">
        <v>40029</v>
      </c>
      <c r="H1298" s="16">
        <f>+G1298*E1298</f>
        <v>40029</v>
      </c>
    </row>
    <row r="1299" spans="1:8" ht="54.75" thickBot="1" x14ac:dyDescent="0.3">
      <c r="A1299" s="3">
        <v>1298</v>
      </c>
      <c r="B1299" s="4">
        <v>42271903</v>
      </c>
      <c r="C1299" s="5" t="s">
        <v>1356</v>
      </c>
      <c r="D1299" s="4" t="s">
        <v>8</v>
      </c>
      <c r="E1299" s="15">
        <v>1</v>
      </c>
      <c r="F1299" s="15" t="s">
        <v>9</v>
      </c>
      <c r="G1299" s="16">
        <v>39551</v>
      </c>
      <c r="H1299" s="16">
        <f>+G1299*E1299</f>
        <v>39551</v>
      </c>
    </row>
    <row r="1300" spans="1:8" ht="41.25" thickBot="1" x14ac:dyDescent="0.3">
      <c r="A1300" s="3">
        <v>1299</v>
      </c>
      <c r="B1300" s="4">
        <v>42000000</v>
      </c>
      <c r="C1300" s="5" t="s">
        <v>1357</v>
      </c>
      <c r="D1300" s="4" t="s">
        <v>8</v>
      </c>
      <c r="E1300" s="15">
        <v>1</v>
      </c>
      <c r="F1300" s="15" t="s">
        <v>9</v>
      </c>
      <c r="G1300" s="16">
        <v>67523</v>
      </c>
      <c r="H1300" s="16">
        <f>+G1300*E1300</f>
        <v>67523</v>
      </c>
    </row>
    <row r="1301" spans="1:8" ht="54.75" thickBot="1" x14ac:dyDescent="0.3">
      <c r="A1301" s="3">
        <v>1300</v>
      </c>
      <c r="B1301" s="4">
        <v>51201607</v>
      </c>
      <c r="C1301" s="5" t="s">
        <v>1358</v>
      </c>
      <c r="D1301" s="4" t="s">
        <v>28</v>
      </c>
      <c r="E1301" s="15">
        <v>8</v>
      </c>
      <c r="F1301" s="17">
        <v>19903</v>
      </c>
      <c r="G1301" s="16">
        <v>19903</v>
      </c>
      <c r="H1301" s="16">
        <f>+G1301*E1301</f>
        <v>159224</v>
      </c>
    </row>
    <row r="1302" spans="1:8" ht="95.25" thickBot="1" x14ac:dyDescent="0.3">
      <c r="A1302" s="3">
        <v>1301</v>
      </c>
      <c r="B1302" s="4">
        <v>51201615</v>
      </c>
      <c r="C1302" s="5" t="s">
        <v>1359</v>
      </c>
      <c r="D1302" s="4" t="s">
        <v>19</v>
      </c>
      <c r="E1302" s="15">
        <v>1</v>
      </c>
      <c r="F1302" s="17">
        <v>188539</v>
      </c>
      <c r="G1302" s="16">
        <v>188539</v>
      </c>
      <c r="H1302" s="16">
        <f>+G1302*E1302</f>
        <v>188539</v>
      </c>
    </row>
    <row r="1303" spans="1:8" ht="81.75" thickBot="1" x14ac:dyDescent="0.3">
      <c r="A1303" s="3">
        <v>1302</v>
      </c>
      <c r="B1303" s="4">
        <v>51201615</v>
      </c>
      <c r="C1303" s="5" t="s">
        <v>1360</v>
      </c>
      <c r="D1303" s="4" t="s">
        <v>28</v>
      </c>
      <c r="E1303" s="15">
        <v>1</v>
      </c>
      <c r="F1303" s="15" t="s">
        <v>9</v>
      </c>
      <c r="G1303" s="16">
        <v>217350</v>
      </c>
      <c r="H1303" s="16">
        <f>+G1303*E1303</f>
        <v>217350</v>
      </c>
    </row>
    <row r="1304" spans="1:8" ht="95.25" thickBot="1" x14ac:dyDescent="0.3">
      <c r="A1304" s="3">
        <v>1303</v>
      </c>
      <c r="B1304" s="4">
        <v>51201600</v>
      </c>
      <c r="C1304" s="5" t="s">
        <v>1361</v>
      </c>
      <c r="D1304" s="4" t="s">
        <v>25</v>
      </c>
      <c r="E1304" s="15">
        <v>1</v>
      </c>
      <c r="F1304" s="15" t="s">
        <v>9</v>
      </c>
      <c r="G1304" s="16">
        <v>130410</v>
      </c>
      <c r="H1304" s="16">
        <f>+G1304*E1304</f>
        <v>130410</v>
      </c>
    </row>
    <row r="1305" spans="1:8" ht="135.75" thickBot="1" x14ac:dyDescent="0.3">
      <c r="A1305" s="3">
        <v>1304</v>
      </c>
      <c r="B1305" s="4">
        <v>51201600</v>
      </c>
      <c r="C1305" s="5" t="s">
        <v>1362</v>
      </c>
      <c r="D1305" s="4" t="s">
        <v>23</v>
      </c>
      <c r="E1305" s="15">
        <v>1</v>
      </c>
      <c r="F1305" s="17">
        <v>69155</v>
      </c>
      <c r="G1305" s="16">
        <v>69155</v>
      </c>
      <c r="H1305" s="16">
        <f>+G1305*E1305</f>
        <v>69155</v>
      </c>
    </row>
    <row r="1306" spans="1:8" ht="54.75" thickBot="1" x14ac:dyDescent="0.3">
      <c r="A1306" s="3">
        <v>1305</v>
      </c>
      <c r="B1306" s="4">
        <v>51141531</v>
      </c>
      <c r="C1306" s="5" t="s">
        <v>1363</v>
      </c>
      <c r="D1306" s="4" t="s">
        <v>25</v>
      </c>
      <c r="E1306" s="15">
        <v>296</v>
      </c>
      <c r="F1306" s="17">
        <v>1050</v>
      </c>
      <c r="G1306" s="16">
        <v>1050</v>
      </c>
      <c r="H1306" s="16">
        <f>+G1306*E1306</f>
        <v>310800</v>
      </c>
    </row>
    <row r="1307" spans="1:8" ht="27.75" thickBot="1" x14ac:dyDescent="0.3">
      <c r="A1307" s="3">
        <v>1306</v>
      </c>
      <c r="B1307" s="4">
        <v>51121733</v>
      </c>
      <c r="C1307" s="5" t="s">
        <v>1364</v>
      </c>
      <c r="D1307" s="4" t="s">
        <v>25</v>
      </c>
      <c r="E1307" s="15">
        <v>1</v>
      </c>
      <c r="F1307" s="17">
        <v>1376</v>
      </c>
      <c r="G1307" s="16">
        <v>1376</v>
      </c>
      <c r="H1307" s="16">
        <f>+G1307*E1307</f>
        <v>1376</v>
      </c>
    </row>
    <row r="1308" spans="1:8" ht="41.25" thickBot="1" x14ac:dyDescent="0.3">
      <c r="A1308" s="3">
        <v>1307</v>
      </c>
      <c r="B1308" s="4">
        <v>51121733</v>
      </c>
      <c r="C1308" s="5" t="s">
        <v>1365</v>
      </c>
      <c r="D1308" s="4" t="s">
        <v>25</v>
      </c>
      <c r="E1308" s="15">
        <v>16</v>
      </c>
      <c r="F1308" s="17">
        <v>688</v>
      </c>
      <c r="G1308" s="16">
        <v>688</v>
      </c>
      <c r="H1308" s="16">
        <f>+G1308*E1308</f>
        <v>11008</v>
      </c>
    </row>
    <row r="1309" spans="1:8" ht="27.75" thickBot="1" x14ac:dyDescent="0.3">
      <c r="A1309" s="3">
        <v>1308</v>
      </c>
      <c r="B1309" s="4">
        <v>51101591</v>
      </c>
      <c r="C1309" s="5" t="s">
        <v>1366</v>
      </c>
      <c r="D1309" s="4" t="s">
        <v>25</v>
      </c>
      <c r="E1309" s="15">
        <v>1</v>
      </c>
      <c r="F1309" s="17">
        <v>37323</v>
      </c>
      <c r="G1309" s="16">
        <v>37323</v>
      </c>
      <c r="H1309" s="16">
        <f>+G1309*E1309</f>
        <v>37323</v>
      </c>
    </row>
    <row r="1310" spans="1:8" ht="54.75" thickBot="1" x14ac:dyDescent="0.3">
      <c r="A1310" s="3">
        <v>1309</v>
      </c>
      <c r="B1310" s="4">
        <v>51101591</v>
      </c>
      <c r="C1310" s="5" t="s">
        <v>1367</v>
      </c>
      <c r="D1310" s="4" t="s">
        <v>19</v>
      </c>
      <c r="E1310" s="15">
        <v>3894</v>
      </c>
      <c r="F1310" s="15" t="s">
        <v>9</v>
      </c>
      <c r="G1310" s="16">
        <v>18485</v>
      </c>
      <c r="H1310" s="16">
        <f>+G1310*E1310</f>
        <v>71980590</v>
      </c>
    </row>
    <row r="1311" spans="1:8" ht="54.75" thickBot="1" x14ac:dyDescent="0.3">
      <c r="A1311" s="3">
        <v>1310</v>
      </c>
      <c r="B1311" s="4">
        <v>42281800</v>
      </c>
      <c r="C1311" s="5" t="s">
        <v>1368</v>
      </c>
      <c r="D1311" s="4" t="s">
        <v>8</v>
      </c>
      <c r="E1311" s="15">
        <v>8</v>
      </c>
      <c r="F1311" s="15" t="s">
        <v>9</v>
      </c>
      <c r="G1311" s="16">
        <v>3882340</v>
      </c>
      <c r="H1311" s="16">
        <f>+G1311*E1311</f>
        <v>31058720</v>
      </c>
    </row>
    <row r="1312" spans="1:8" ht="41.25" thickBot="1" x14ac:dyDescent="0.3">
      <c r="A1312" s="3">
        <v>1311</v>
      </c>
      <c r="B1312" s="4">
        <v>51182102</v>
      </c>
      <c r="C1312" s="5" t="s">
        <v>1369</v>
      </c>
      <c r="D1312" s="4" t="s">
        <v>19</v>
      </c>
      <c r="E1312" s="15">
        <v>20</v>
      </c>
      <c r="F1312" s="17">
        <v>32118</v>
      </c>
      <c r="G1312" s="16">
        <v>32118</v>
      </c>
      <c r="H1312" s="16">
        <f>+G1312*E1312</f>
        <v>642360</v>
      </c>
    </row>
    <row r="1313" spans="1:8" ht="54.75" thickBot="1" x14ac:dyDescent="0.3">
      <c r="A1313" s="3">
        <v>1312</v>
      </c>
      <c r="B1313" s="4">
        <v>42311505</v>
      </c>
      <c r="C1313" s="5" t="s">
        <v>1370</v>
      </c>
      <c r="D1313" s="4" t="s">
        <v>8</v>
      </c>
      <c r="E1313" s="15">
        <v>1</v>
      </c>
      <c r="F1313" s="15" t="s">
        <v>9</v>
      </c>
      <c r="G1313" s="16">
        <v>32054</v>
      </c>
      <c r="H1313" s="16">
        <f>+G1313*E1313</f>
        <v>32054</v>
      </c>
    </row>
    <row r="1314" spans="1:8" ht="54.75" thickBot="1" x14ac:dyDescent="0.3">
      <c r="A1314" s="3">
        <v>1313</v>
      </c>
      <c r="B1314" s="4">
        <v>42311505</v>
      </c>
      <c r="C1314" s="5" t="s">
        <v>1371</v>
      </c>
      <c r="D1314" s="4" t="s">
        <v>8</v>
      </c>
      <c r="E1314" s="15">
        <v>1</v>
      </c>
      <c r="F1314" s="15" t="s">
        <v>9</v>
      </c>
      <c r="G1314" s="16">
        <v>31753</v>
      </c>
      <c r="H1314" s="16">
        <f>+G1314*E1314</f>
        <v>31753</v>
      </c>
    </row>
    <row r="1315" spans="1:8" ht="27.75" thickBot="1" x14ac:dyDescent="0.3">
      <c r="A1315" s="3">
        <v>1314</v>
      </c>
      <c r="B1315" s="4">
        <v>42311505</v>
      </c>
      <c r="C1315" s="5" t="s">
        <v>1372</v>
      </c>
      <c r="D1315" s="4" t="s">
        <v>8</v>
      </c>
      <c r="E1315" s="15">
        <v>1</v>
      </c>
      <c r="F1315" s="15" t="s">
        <v>9</v>
      </c>
      <c r="G1315" s="16">
        <v>600</v>
      </c>
      <c r="H1315" s="16">
        <f>+G1315*E1315</f>
        <v>600</v>
      </c>
    </row>
    <row r="1316" spans="1:8" ht="27.75" thickBot="1" x14ac:dyDescent="0.3">
      <c r="A1316" s="3">
        <v>1315</v>
      </c>
      <c r="B1316" s="4">
        <v>42311505</v>
      </c>
      <c r="C1316" s="5" t="s">
        <v>1373</v>
      </c>
      <c r="D1316" s="4" t="s">
        <v>8</v>
      </c>
      <c r="E1316" s="15">
        <v>1</v>
      </c>
      <c r="F1316" s="15" t="s">
        <v>9</v>
      </c>
      <c r="G1316" s="16">
        <v>1998</v>
      </c>
      <c r="H1316" s="16">
        <f>+G1316*E1316</f>
        <v>1998</v>
      </c>
    </row>
    <row r="1317" spans="1:8" ht="27.75" thickBot="1" x14ac:dyDescent="0.3">
      <c r="A1317" s="3">
        <v>1316</v>
      </c>
      <c r="B1317" s="4">
        <v>42311505</v>
      </c>
      <c r="C1317" s="5" t="s">
        <v>1374</v>
      </c>
      <c r="D1317" s="4" t="s">
        <v>8</v>
      </c>
      <c r="E1317" s="15">
        <v>843</v>
      </c>
      <c r="F1317" s="15" t="s">
        <v>9</v>
      </c>
      <c r="G1317" s="16">
        <v>1568</v>
      </c>
      <c r="H1317" s="16">
        <f>+G1317*E1317</f>
        <v>1321824</v>
      </c>
    </row>
    <row r="1318" spans="1:8" ht="27.75" thickBot="1" x14ac:dyDescent="0.3">
      <c r="A1318" s="3">
        <v>1317</v>
      </c>
      <c r="B1318" s="4">
        <v>42221518</v>
      </c>
      <c r="C1318" s="5" t="s">
        <v>1375</v>
      </c>
      <c r="D1318" s="4" t="s">
        <v>8</v>
      </c>
      <c r="E1318" s="15">
        <v>1</v>
      </c>
      <c r="F1318" s="15" t="s">
        <v>9</v>
      </c>
      <c r="G1318" s="16">
        <v>6704</v>
      </c>
      <c r="H1318" s="16">
        <f>+G1318*E1318</f>
        <v>6704</v>
      </c>
    </row>
    <row r="1319" spans="1:8" ht="27.75" thickBot="1" x14ac:dyDescent="0.3">
      <c r="A1319" s="3">
        <v>1318</v>
      </c>
      <c r="B1319" s="4">
        <v>42311505</v>
      </c>
      <c r="C1319" s="5" t="s">
        <v>1376</v>
      </c>
      <c r="D1319" s="4" t="s">
        <v>8</v>
      </c>
      <c r="E1319" s="15">
        <v>1</v>
      </c>
      <c r="F1319" s="15" t="s">
        <v>9</v>
      </c>
      <c r="G1319" s="16">
        <v>800</v>
      </c>
      <c r="H1319" s="16">
        <f>+G1319*E1319</f>
        <v>800</v>
      </c>
    </row>
    <row r="1320" spans="1:8" ht="27.75" thickBot="1" x14ac:dyDescent="0.3">
      <c r="A1320" s="3">
        <v>1319</v>
      </c>
      <c r="B1320" s="4">
        <v>42311505</v>
      </c>
      <c r="C1320" s="5" t="s">
        <v>1377</v>
      </c>
      <c r="D1320" s="4" t="s">
        <v>8</v>
      </c>
      <c r="E1320" s="15">
        <v>18</v>
      </c>
      <c r="F1320" s="15" t="s">
        <v>9</v>
      </c>
      <c r="G1320" s="16">
        <v>1000</v>
      </c>
      <c r="H1320" s="16">
        <f>+G1320*E1320</f>
        <v>18000</v>
      </c>
    </row>
    <row r="1321" spans="1:8" ht="27.75" thickBot="1" x14ac:dyDescent="0.3">
      <c r="A1321" s="3">
        <v>1320</v>
      </c>
      <c r="B1321" s="4">
        <v>42311505</v>
      </c>
      <c r="C1321" s="5" t="s">
        <v>1378</v>
      </c>
      <c r="D1321" s="4" t="s">
        <v>8</v>
      </c>
      <c r="E1321" s="15">
        <v>1</v>
      </c>
      <c r="F1321" s="15" t="s">
        <v>9</v>
      </c>
      <c r="G1321" s="16">
        <v>3313</v>
      </c>
      <c r="H1321" s="16">
        <f>+G1321*E1321</f>
        <v>3313</v>
      </c>
    </row>
    <row r="1322" spans="1:8" ht="27.75" thickBot="1" x14ac:dyDescent="0.3">
      <c r="A1322" s="3">
        <v>1321</v>
      </c>
      <c r="B1322" s="4">
        <v>42311505</v>
      </c>
      <c r="C1322" s="5" t="s">
        <v>1379</v>
      </c>
      <c r="D1322" s="4" t="s">
        <v>8</v>
      </c>
      <c r="E1322" s="15">
        <v>349</v>
      </c>
      <c r="F1322" s="15" t="s">
        <v>9</v>
      </c>
      <c r="G1322" s="16">
        <v>2373</v>
      </c>
      <c r="H1322" s="16">
        <f>+G1322*E1322</f>
        <v>828177</v>
      </c>
    </row>
    <row r="1323" spans="1:8" ht="41.25" thickBot="1" x14ac:dyDescent="0.3">
      <c r="A1323" s="3">
        <v>1322</v>
      </c>
      <c r="B1323" s="4">
        <v>51121739</v>
      </c>
      <c r="C1323" s="5" t="s">
        <v>1380</v>
      </c>
      <c r="D1323" s="4" t="s">
        <v>25</v>
      </c>
      <c r="E1323" s="15">
        <v>1</v>
      </c>
      <c r="F1323" s="15" t="s">
        <v>9</v>
      </c>
      <c r="G1323" s="16">
        <v>107</v>
      </c>
      <c r="H1323" s="16">
        <f>+G1323*E1323</f>
        <v>107</v>
      </c>
    </row>
    <row r="1324" spans="1:8" ht="41.25" thickBot="1" x14ac:dyDescent="0.3">
      <c r="A1324" s="3">
        <v>1323</v>
      </c>
      <c r="B1324" s="4">
        <v>51121739</v>
      </c>
      <c r="C1324" s="5" t="s">
        <v>1381</v>
      </c>
      <c r="D1324" s="4" t="s">
        <v>25</v>
      </c>
      <c r="E1324" s="15">
        <v>50</v>
      </c>
      <c r="F1324" s="15" t="s">
        <v>9</v>
      </c>
      <c r="G1324" s="16">
        <v>79</v>
      </c>
      <c r="H1324" s="16">
        <f>+G1324*E1324</f>
        <v>3950</v>
      </c>
    </row>
    <row r="1325" spans="1:8" ht="41.25" thickBot="1" x14ac:dyDescent="0.3">
      <c r="A1325" s="3">
        <v>1324</v>
      </c>
      <c r="B1325" s="4">
        <v>51141509</v>
      </c>
      <c r="C1325" s="5" t="s">
        <v>1382</v>
      </c>
      <c r="D1325" s="4" t="s">
        <v>25</v>
      </c>
      <c r="E1325" s="15">
        <v>1</v>
      </c>
      <c r="F1325" s="17">
        <v>1785</v>
      </c>
      <c r="G1325" s="16">
        <v>1785</v>
      </c>
      <c r="H1325" s="16">
        <f>+G1325*E1325</f>
        <v>1785</v>
      </c>
    </row>
    <row r="1326" spans="1:8" ht="54.75" thickBot="1" x14ac:dyDescent="0.3">
      <c r="A1326" s="3">
        <v>1325</v>
      </c>
      <c r="B1326" s="4">
        <v>51181500</v>
      </c>
      <c r="C1326" s="5" t="s">
        <v>1383</v>
      </c>
      <c r="D1326" s="4" t="s">
        <v>25</v>
      </c>
      <c r="E1326" s="15">
        <v>1</v>
      </c>
      <c r="F1326" s="17">
        <v>1904</v>
      </c>
      <c r="G1326" s="16">
        <v>1904</v>
      </c>
      <c r="H1326" s="16">
        <f>+G1326*E1326</f>
        <v>1904</v>
      </c>
    </row>
    <row r="1327" spans="1:8" ht="54.75" thickBot="1" x14ac:dyDescent="0.3">
      <c r="A1327" s="3">
        <v>1326</v>
      </c>
      <c r="B1327" s="4">
        <v>51111812</v>
      </c>
      <c r="C1327" s="5" t="s">
        <v>1384</v>
      </c>
      <c r="D1327" s="4" t="s">
        <v>19</v>
      </c>
      <c r="E1327" s="15">
        <v>1</v>
      </c>
      <c r="F1327" s="15" t="s">
        <v>9</v>
      </c>
      <c r="G1327" s="16">
        <v>42957</v>
      </c>
      <c r="H1327" s="16">
        <f>+G1327*E1327</f>
        <v>42957</v>
      </c>
    </row>
    <row r="1328" spans="1:8" ht="54.75" thickBot="1" x14ac:dyDescent="0.3">
      <c r="A1328" s="3">
        <v>1327</v>
      </c>
      <c r="B1328" s="4">
        <v>51111709</v>
      </c>
      <c r="C1328" s="5" t="s">
        <v>1385</v>
      </c>
      <c r="D1328" s="4" t="s">
        <v>19</v>
      </c>
      <c r="E1328" s="15">
        <v>2</v>
      </c>
      <c r="F1328" s="15" t="s">
        <v>9</v>
      </c>
      <c r="G1328" s="16">
        <v>7225</v>
      </c>
      <c r="H1328" s="16">
        <f>+G1328*E1328</f>
        <v>14450</v>
      </c>
    </row>
    <row r="1329" spans="1:8" ht="68.25" thickBot="1" x14ac:dyDescent="0.3">
      <c r="A1329" s="3">
        <v>1328</v>
      </c>
      <c r="B1329" s="4">
        <v>51212033</v>
      </c>
      <c r="C1329" s="5" t="s">
        <v>1386</v>
      </c>
      <c r="D1329" s="4" t="s">
        <v>8</v>
      </c>
      <c r="E1329" s="15">
        <v>1</v>
      </c>
      <c r="F1329" s="15" t="s">
        <v>9</v>
      </c>
      <c r="G1329" s="16">
        <v>4568</v>
      </c>
      <c r="H1329" s="16">
        <f>+G1329*E1329</f>
        <v>4568</v>
      </c>
    </row>
    <row r="1330" spans="1:8" ht="54.75" thickBot="1" x14ac:dyDescent="0.3">
      <c r="A1330" s="3">
        <v>1329</v>
      </c>
      <c r="B1330" s="4">
        <v>51191911</v>
      </c>
      <c r="C1330" s="5" t="s">
        <v>1387</v>
      </c>
      <c r="D1330" s="4" t="s">
        <v>25</v>
      </c>
      <c r="E1330" s="15">
        <v>1</v>
      </c>
      <c r="F1330" s="15" t="s">
        <v>9</v>
      </c>
      <c r="G1330" s="16">
        <v>129</v>
      </c>
      <c r="H1330" s="16">
        <f>+G1330*E1330</f>
        <v>129</v>
      </c>
    </row>
    <row r="1331" spans="1:8" ht="54.75" thickBot="1" x14ac:dyDescent="0.3">
      <c r="A1331" s="3">
        <v>1330</v>
      </c>
      <c r="B1331" s="4">
        <v>51191911</v>
      </c>
      <c r="C1331" s="5" t="s">
        <v>1388</v>
      </c>
      <c r="D1331" s="4" t="s">
        <v>14</v>
      </c>
      <c r="E1331" s="15">
        <v>36</v>
      </c>
      <c r="F1331" s="15" t="s">
        <v>9</v>
      </c>
      <c r="G1331" s="16">
        <v>833</v>
      </c>
      <c r="H1331" s="16">
        <f>+G1331*E1331</f>
        <v>29988</v>
      </c>
    </row>
    <row r="1332" spans="1:8" ht="54.75" thickBot="1" x14ac:dyDescent="0.3">
      <c r="A1332" s="3">
        <v>1331</v>
      </c>
      <c r="B1332" s="4">
        <v>51191905</v>
      </c>
      <c r="C1332" s="5" t="s">
        <v>1389</v>
      </c>
      <c r="D1332" s="4" t="s">
        <v>23</v>
      </c>
      <c r="E1332" s="15">
        <v>1</v>
      </c>
      <c r="F1332" s="15" t="s">
        <v>9</v>
      </c>
      <c r="G1332" s="16">
        <v>26024</v>
      </c>
      <c r="H1332" s="16">
        <f>+G1332*E1332</f>
        <v>26024</v>
      </c>
    </row>
    <row r="1333" spans="1:8" ht="27.75" thickBot="1" x14ac:dyDescent="0.3">
      <c r="A1333" s="3">
        <v>1332</v>
      </c>
      <c r="B1333" s="4">
        <v>51191905</v>
      </c>
      <c r="C1333" s="5" t="s">
        <v>1390</v>
      </c>
      <c r="D1333" s="4" t="s">
        <v>25</v>
      </c>
      <c r="E1333" s="15">
        <v>1</v>
      </c>
      <c r="F1333" s="15" t="s">
        <v>9</v>
      </c>
      <c r="G1333" s="16">
        <v>299</v>
      </c>
      <c r="H1333" s="16">
        <f>+G1333*E1333</f>
        <v>299</v>
      </c>
    </row>
    <row r="1334" spans="1:8" ht="54.75" thickBot="1" x14ac:dyDescent="0.3">
      <c r="A1334" s="3">
        <v>1333</v>
      </c>
      <c r="B1334" s="4">
        <v>51101832</v>
      </c>
      <c r="C1334" s="5" t="s">
        <v>1391</v>
      </c>
      <c r="D1334" s="4" t="s">
        <v>19</v>
      </c>
      <c r="E1334" s="15">
        <v>15</v>
      </c>
      <c r="F1334" s="17">
        <v>259246</v>
      </c>
      <c r="G1334" s="16">
        <v>259246</v>
      </c>
      <c r="H1334" s="16">
        <f>+G1334*E1334</f>
        <v>3888690</v>
      </c>
    </row>
    <row r="1335" spans="1:8" ht="27.75" thickBot="1" x14ac:dyDescent="0.3">
      <c r="A1335" s="3">
        <v>1334</v>
      </c>
      <c r="B1335" s="4">
        <v>51131604</v>
      </c>
      <c r="C1335" s="5" t="s">
        <v>1392</v>
      </c>
      <c r="D1335" s="4" t="s">
        <v>25</v>
      </c>
      <c r="E1335" s="15">
        <v>48</v>
      </c>
      <c r="F1335" s="15" t="s">
        <v>9</v>
      </c>
      <c r="G1335" s="16">
        <v>516</v>
      </c>
      <c r="H1335" s="16">
        <f>+G1335*E1335</f>
        <v>24768</v>
      </c>
    </row>
    <row r="1336" spans="1:8" ht="81.75" thickBot="1" x14ac:dyDescent="0.3">
      <c r="A1336" s="3">
        <v>1335</v>
      </c>
      <c r="B1336" s="4">
        <v>51102700</v>
      </c>
      <c r="C1336" s="5" t="s">
        <v>1393</v>
      </c>
      <c r="D1336" s="4" t="s">
        <v>23</v>
      </c>
      <c r="E1336" s="15">
        <v>974</v>
      </c>
      <c r="F1336" s="15" t="s">
        <v>9</v>
      </c>
      <c r="G1336" s="16">
        <v>6453</v>
      </c>
      <c r="H1336" s="16">
        <f>+G1336*E1336</f>
        <v>6285222</v>
      </c>
    </row>
    <row r="1337" spans="1:8" ht="81.75" thickBot="1" x14ac:dyDescent="0.3">
      <c r="A1337" s="3">
        <v>1336</v>
      </c>
      <c r="B1337" s="4">
        <v>42281704</v>
      </c>
      <c r="C1337" s="5" t="s">
        <v>1394</v>
      </c>
      <c r="D1337" s="4" t="s">
        <v>8</v>
      </c>
      <c r="E1337" s="15">
        <v>1</v>
      </c>
      <c r="F1337" s="15" t="s">
        <v>9</v>
      </c>
      <c r="G1337" s="16">
        <v>152800</v>
      </c>
      <c r="H1337" s="16">
        <f>+G1337*E1337</f>
        <v>152800</v>
      </c>
    </row>
    <row r="1338" spans="1:8" ht="41.25" thickBot="1" x14ac:dyDescent="0.3">
      <c r="A1338" s="3">
        <v>1337</v>
      </c>
      <c r="B1338" s="4">
        <v>51102321</v>
      </c>
      <c r="C1338" s="5" t="s">
        <v>1395</v>
      </c>
      <c r="D1338" s="4" t="s">
        <v>23</v>
      </c>
      <c r="E1338" s="15">
        <v>1</v>
      </c>
      <c r="F1338" s="15" t="s">
        <v>9</v>
      </c>
      <c r="G1338" s="16">
        <v>21322</v>
      </c>
      <c r="H1338" s="16">
        <f>+G1338*E1338</f>
        <v>21322</v>
      </c>
    </row>
    <row r="1339" spans="1:8" ht="54.75" thickBot="1" x14ac:dyDescent="0.3">
      <c r="A1339" s="3">
        <v>1338</v>
      </c>
      <c r="B1339" s="4">
        <v>51102321</v>
      </c>
      <c r="C1339" s="5" t="s">
        <v>1396</v>
      </c>
      <c r="D1339" s="4" t="s">
        <v>28</v>
      </c>
      <c r="E1339" s="15">
        <v>1</v>
      </c>
      <c r="F1339" s="15" t="s">
        <v>9</v>
      </c>
      <c r="G1339" s="16">
        <v>64980</v>
      </c>
      <c r="H1339" s="16">
        <f>+G1339*E1339</f>
        <v>64980</v>
      </c>
    </row>
    <row r="1340" spans="1:8" ht="27.75" thickBot="1" x14ac:dyDescent="0.3">
      <c r="A1340" s="3">
        <v>1339</v>
      </c>
      <c r="B1340" s="4">
        <v>51141808</v>
      </c>
      <c r="C1340" s="5" t="s">
        <v>1397</v>
      </c>
      <c r="D1340" s="4" t="s">
        <v>25</v>
      </c>
      <c r="E1340" s="15">
        <v>1</v>
      </c>
      <c r="F1340" s="17">
        <v>198</v>
      </c>
      <c r="G1340" s="16">
        <v>198</v>
      </c>
      <c r="H1340" s="16">
        <f>+G1340*E1340</f>
        <v>198</v>
      </c>
    </row>
    <row r="1341" spans="1:8" ht="68.25" thickBot="1" x14ac:dyDescent="0.3">
      <c r="A1341" s="3">
        <v>1340</v>
      </c>
      <c r="B1341" s="4">
        <v>42310000</v>
      </c>
      <c r="C1341" s="5" t="s">
        <v>1398</v>
      </c>
      <c r="D1341" s="4" t="s">
        <v>8</v>
      </c>
      <c r="E1341" s="15">
        <v>1</v>
      </c>
      <c r="F1341" s="15" t="s">
        <v>9</v>
      </c>
      <c r="G1341" s="16">
        <v>7562</v>
      </c>
      <c r="H1341" s="16">
        <f>+G1341*E1341</f>
        <v>7562</v>
      </c>
    </row>
    <row r="1342" spans="1:8" ht="54.75" thickBot="1" x14ac:dyDescent="0.3">
      <c r="A1342" s="3">
        <v>1341</v>
      </c>
      <c r="B1342" s="4">
        <v>42231606</v>
      </c>
      <c r="C1342" s="5" t="s">
        <v>1399</v>
      </c>
      <c r="D1342" s="4" t="s">
        <v>8</v>
      </c>
      <c r="E1342" s="15">
        <v>1</v>
      </c>
      <c r="F1342" s="15" t="s">
        <v>9</v>
      </c>
      <c r="G1342" s="16">
        <v>15671</v>
      </c>
      <c r="H1342" s="16">
        <f>+G1342*E1342</f>
        <v>15671</v>
      </c>
    </row>
    <row r="1343" spans="1:8" ht="54.75" thickBot="1" x14ac:dyDescent="0.3">
      <c r="A1343" s="3">
        <v>1342</v>
      </c>
      <c r="B1343" s="4">
        <v>42231606</v>
      </c>
      <c r="C1343" s="5" t="s">
        <v>1400</v>
      </c>
      <c r="D1343" s="4" t="s">
        <v>8</v>
      </c>
      <c r="E1343" s="15">
        <v>1</v>
      </c>
      <c r="F1343" s="15" t="s">
        <v>9</v>
      </c>
      <c r="G1343" s="16">
        <v>15671</v>
      </c>
      <c r="H1343" s="16">
        <f>+G1343*E1343</f>
        <v>15671</v>
      </c>
    </row>
    <row r="1344" spans="1:8" ht="68.25" thickBot="1" x14ac:dyDescent="0.3">
      <c r="A1344" s="3">
        <v>1343</v>
      </c>
      <c r="B1344" s="4">
        <v>42142402</v>
      </c>
      <c r="C1344" s="5" t="s">
        <v>1401</v>
      </c>
      <c r="D1344" s="4" t="s">
        <v>8</v>
      </c>
      <c r="E1344" s="15">
        <v>1</v>
      </c>
      <c r="F1344" s="15" t="s">
        <v>9</v>
      </c>
      <c r="G1344" s="16">
        <v>147000</v>
      </c>
      <c r="H1344" s="16">
        <f>+G1344*E1344</f>
        <v>147000</v>
      </c>
    </row>
    <row r="1345" spans="1:8" ht="81.75" thickBot="1" x14ac:dyDescent="0.3">
      <c r="A1345" s="3">
        <v>1344</v>
      </c>
      <c r="B1345" s="4">
        <v>42142402</v>
      </c>
      <c r="C1345" s="5" t="s">
        <v>1402</v>
      </c>
      <c r="D1345" s="4" t="s">
        <v>8</v>
      </c>
      <c r="E1345" s="15">
        <v>1</v>
      </c>
      <c r="F1345" s="15" t="s">
        <v>9</v>
      </c>
      <c r="G1345" s="16">
        <v>260643</v>
      </c>
      <c r="H1345" s="16">
        <f>+G1345*E1345</f>
        <v>260643</v>
      </c>
    </row>
    <row r="1346" spans="1:8" ht="108.75" thickBot="1" x14ac:dyDescent="0.3">
      <c r="A1346" s="3">
        <v>1345</v>
      </c>
      <c r="B1346" s="4">
        <v>42294907</v>
      </c>
      <c r="C1346" s="5" t="s">
        <v>1403</v>
      </c>
      <c r="D1346" s="4" t="s">
        <v>8</v>
      </c>
      <c r="E1346" s="15">
        <v>1</v>
      </c>
      <c r="F1346" s="15" t="s">
        <v>9</v>
      </c>
      <c r="G1346" s="16">
        <v>85300</v>
      </c>
      <c r="H1346" s="16">
        <f>+G1346*E1346</f>
        <v>85300</v>
      </c>
    </row>
    <row r="1347" spans="1:8" ht="41.25" thickBot="1" x14ac:dyDescent="0.3">
      <c r="A1347" s="3">
        <v>1346</v>
      </c>
      <c r="B1347" s="4">
        <v>42271903</v>
      </c>
      <c r="C1347" s="5" t="s">
        <v>1404</v>
      </c>
      <c r="D1347" s="4" t="s">
        <v>8</v>
      </c>
      <c r="E1347" s="15">
        <v>1</v>
      </c>
      <c r="F1347" s="15" t="s">
        <v>9</v>
      </c>
      <c r="G1347" s="16">
        <v>9792</v>
      </c>
      <c r="H1347" s="16">
        <f>+G1347*E1347</f>
        <v>9792</v>
      </c>
    </row>
    <row r="1348" spans="1:8" ht="81.75" thickBot="1" x14ac:dyDescent="0.3">
      <c r="A1348" s="3">
        <v>1347</v>
      </c>
      <c r="B1348" s="4">
        <v>42271900</v>
      </c>
      <c r="C1348" s="5" t="s">
        <v>1405</v>
      </c>
      <c r="D1348" s="4" t="s">
        <v>1406</v>
      </c>
      <c r="E1348" s="15">
        <v>1</v>
      </c>
      <c r="F1348" s="15" t="s">
        <v>9</v>
      </c>
      <c r="G1348" s="16">
        <v>1963840</v>
      </c>
      <c r="H1348" s="16">
        <f>+G1348*E1348</f>
        <v>1963840</v>
      </c>
    </row>
    <row r="1349" spans="1:8" ht="41.25" thickBot="1" x14ac:dyDescent="0.3">
      <c r="A1349" s="3">
        <v>1348</v>
      </c>
      <c r="B1349" s="4">
        <v>51141722</v>
      </c>
      <c r="C1349" s="5" t="s">
        <v>1407</v>
      </c>
      <c r="D1349" s="4" t="s">
        <v>25</v>
      </c>
      <c r="E1349" s="15">
        <v>46</v>
      </c>
      <c r="F1349" s="17">
        <v>3860</v>
      </c>
      <c r="G1349" s="16">
        <v>3860</v>
      </c>
      <c r="H1349" s="16">
        <f>+G1349*E1349</f>
        <v>177560</v>
      </c>
    </row>
    <row r="1350" spans="1:8" ht="27.75" thickBot="1" x14ac:dyDescent="0.3">
      <c r="A1350" s="3">
        <v>1349</v>
      </c>
      <c r="B1350" s="4">
        <v>42172103</v>
      </c>
      <c r="C1350" s="5" t="s">
        <v>1408</v>
      </c>
      <c r="D1350" s="4" t="s">
        <v>8</v>
      </c>
      <c r="E1350" s="15">
        <v>1</v>
      </c>
      <c r="F1350" s="15" t="s">
        <v>9</v>
      </c>
      <c r="G1350" s="16">
        <v>124674</v>
      </c>
      <c r="H1350" s="16">
        <f>+G1350*E1350</f>
        <v>124674</v>
      </c>
    </row>
    <row r="1351" spans="1:8" ht="54.75" thickBot="1" x14ac:dyDescent="0.3">
      <c r="A1351" s="3">
        <v>1350</v>
      </c>
      <c r="B1351" s="4">
        <v>51142235</v>
      </c>
      <c r="C1351" s="5" t="s">
        <v>1409</v>
      </c>
      <c r="D1351" s="4" t="s">
        <v>28</v>
      </c>
      <c r="E1351" s="15">
        <v>1</v>
      </c>
      <c r="F1351" s="15" t="s">
        <v>9</v>
      </c>
      <c r="G1351" s="16">
        <v>416</v>
      </c>
      <c r="H1351" s="16">
        <f>+G1351*E1351</f>
        <v>416</v>
      </c>
    </row>
    <row r="1352" spans="1:8" ht="54.75" thickBot="1" x14ac:dyDescent="0.3">
      <c r="A1352" s="3">
        <v>1351</v>
      </c>
      <c r="B1352" s="4">
        <v>42311511</v>
      </c>
      <c r="C1352" s="5" t="s">
        <v>1410</v>
      </c>
      <c r="D1352" s="4" t="s">
        <v>8</v>
      </c>
      <c r="E1352" s="15">
        <v>80000</v>
      </c>
      <c r="F1352" s="15" t="s">
        <v>9</v>
      </c>
      <c r="G1352" s="16">
        <v>34</v>
      </c>
      <c r="H1352" s="16">
        <f>+G1352*E1352</f>
        <v>2720000</v>
      </c>
    </row>
    <row r="1353" spans="1:8" ht="41.25" thickBot="1" x14ac:dyDescent="0.3">
      <c r="A1353" s="3">
        <v>1352</v>
      </c>
      <c r="B1353" s="4">
        <v>42311511</v>
      </c>
      <c r="C1353" s="5" t="s">
        <v>1411</v>
      </c>
      <c r="D1353" s="4" t="s">
        <v>1412</v>
      </c>
      <c r="E1353" s="15">
        <v>7000</v>
      </c>
      <c r="F1353" s="15" t="s">
        <v>9</v>
      </c>
      <c r="G1353" s="16">
        <v>2700</v>
      </c>
      <c r="H1353" s="16">
        <f>+G1353*E1353</f>
        <v>18900000</v>
      </c>
    </row>
    <row r="1354" spans="1:8" ht="68.25" thickBot="1" x14ac:dyDescent="0.3">
      <c r="A1354" s="3">
        <v>1353</v>
      </c>
      <c r="B1354" s="4">
        <v>42311511</v>
      </c>
      <c r="C1354" s="5" t="s">
        <v>1413</v>
      </c>
      <c r="D1354" s="4" t="s">
        <v>8</v>
      </c>
      <c r="E1354" s="15">
        <v>10000</v>
      </c>
      <c r="F1354" s="15" t="s">
        <v>9</v>
      </c>
      <c r="G1354" s="16">
        <v>244</v>
      </c>
      <c r="H1354" s="16">
        <f>+G1354*E1354</f>
        <v>2440000</v>
      </c>
    </row>
    <row r="1355" spans="1:8" ht="27.75" thickBot="1" x14ac:dyDescent="0.3">
      <c r="A1355" s="3">
        <v>1354</v>
      </c>
      <c r="B1355" s="4">
        <v>42311511</v>
      </c>
      <c r="C1355" s="5" t="s">
        <v>1414</v>
      </c>
      <c r="D1355" s="4" t="s">
        <v>8</v>
      </c>
      <c r="E1355" s="15">
        <v>4000</v>
      </c>
      <c r="F1355" s="15" t="s">
        <v>9</v>
      </c>
      <c r="G1355" s="16">
        <v>3320</v>
      </c>
      <c r="H1355" s="16">
        <f>+G1355*E1355</f>
        <v>13280000</v>
      </c>
    </row>
    <row r="1356" spans="1:8" ht="41.25" thickBot="1" x14ac:dyDescent="0.3">
      <c r="A1356" s="3">
        <v>1355</v>
      </c>
      <c r="B1356" s="4">
        <v>42312400</v>
      </c>
      <c r="C1356" s="5" t="s">
        <v>1415</v>
      </c>
      <c r="D1356" s="4" t="s">
        <v>8</v>
      </c>
      <c r="E1356" s="15">
        <v>2000</v>
      </c>
      <c r="F1356" s="15" t="s">
        <v>9</v>
      </c>
      <c r="G1356" s="16">
        <v>56</v>
      </c>
      <c r="H1356" s="16">
        <f>+G1356*E1356</f>
        <v>112000</v>
      </c>
    </row>
    <row r="1357" spans="1:8" ht="41.25" thickBot="1" x14ac:dyDescent="0.3">
      <c r="A1357" s="3">
        <v>1356</v>
      </c>
      <c r="B1357" s="4">
        <v>42312400</v>
      </c>
      <c r="C1357" s="5" t="s">
        <v>1416</v>
      </c>
      <c r="D1357" s="4" t="s">
        <v>8</v>
      </c>
      <c r="E1357" s="15">
        <v>2000</v>
      </c>
      <c r="F1357" s="15" t="s">
        <v>9</v>
      </c>
      <c r="G1357" s="16">
        <v>1813</v>
      </c>
      <c r="H1357" s="16">
        <f>+G1357*E1357</f>
        <v>3626000</v>
      </c>
    </row>
    <row r="1358" spans="1:8" ht="27.75" thickBot="1" x14ac:dyDescent="0.3">
      <c r="A1358" s="3">
        <v>1357</v>
      </c>
      <c r="B1358" s="4">
        <v>42221518</v>
      </c>
      <c r="C1358" s="5" t="s">
        <v>1417</v>
      </c>
      <c r="D1358" s="4" t="s">
        <v>8</v>
      </c>
      <c r="E1358" s="15">
        <v>1</v>
      </c>
      <c r="F1358" s="15" t="s">
        <v>9</v>
      </c>
      <c r="G1358" s="16">
        <v>6704</v>
      </c>
      <c r="H1358" s="16">
        <f>+G1358*E1358</f>
        <v>6704</v>
      </c>
    </row>
    <row r="1359" spans="1:8" ht="27.75" thickBot="1" x14ac:dyDescent="0.3">
      <c r="A1359" s="3">
        <v>1358</v>
      </c>
      <c r="B1359" s="4">
        <v>42221518</v>
      </c>
      <c r="C1359" s="5" t="s">
        <v>1418</v>
      </c>
      <c r="D1359" s="4" t="s">
        <v>8</v>
      </c>
      <c r="E1359" s="15">
        <v>1</v>
      </c>
      <c r="F1359" s="15" t="s">
        <v>9</v>
      </c>
      <c r="G1359" s="16">
        <v>6704</v>
      </c>
      <c r="H1359" s="16">
        <f>+G1359*E1359</f>
        <v>6704</v>
      </c>
    </row>
    <row r="1360" spans="1:8" ht="27.75" thickBot="1" x14ac:dyDescent="0.3">
      <c r="A1360" s="3">
        <v>1359</v>
      </c>
      <c r="B1360" s="4">
        <v>42221518</v>
      </c>
      <c r="C1360" s="5" t="s">
        <v>1419</v>
      </c>
      <c r="D1360" s="4" t="s">
        <v>8</v>
      </c>
      <c r="E1360" s="15">
        <v>1</v>
      </c>
      <c r="F1360" s="15" t="s">
        <v>9</v>
      </c>
      <c r="G1360" s="16">
        <v>6704</v>
      </c>
      <c r="H1360" s="16">
        <f>+G1360*E1360</f>
        <v>6704</v>
      </c>
    </row>
    <row r="1361" spans="1:9" ht="27.75" thickBot="1" x14ac:dyDescent="0.3">
      <c r="A1361" s="3">
        <v>1360</v>
      </c>
      <c r="B1361" s="4">
        <v>42311505</v>
      </c>
      <c r="C1361" s="5" t="s">
        <v>1420</v>
      </c>
      <c r="D1361" s="4" t="s">
        <v>8</v>
      </c>
      <c r="E1361" s="15">
        <v>1</v>
      </c>
      <c r="F1361" s="15" t="s">
        <v>9</v>
      </c>
      <c r="G1361" s="16">
        <v>1998</v>
      </c>
      <c r="H1361" s="16">
        <f>+G1361*E1361</f>
        <v>1998</v>
      </c>
    </row>
    <row r="1362" spans="1:9" ht="27.75" thickBot="1" x14ac:dyDescent="0.3">
      <c r="A1362" s="3">
        <v>1361</v>
      </c>
      <c r="B1362" s="4">
        <v>42142504</v>
      </c>
      <c r="C1362" s="5" t="s">
        <v>1421</v>
      </c>
      <c r="D1362" s="4" t="s">
        <v>8</v>
      </c>
      <c r="E1362" s="15">
        <v>1</v>
      </c>
      <c r="F1362" s="15" t="s">
        <v>9</v>
      </c>
      <c r="G1362" s="16">
        <v>89758</v>
      </c>
      <c r="H1362" s="16">
        <f>+G1362*E1362</f>
        <v>89758</v>
      </c>
    </row>
    <row r="1363" spans="1:9" ht="54.75" thickBot="1" x14ac:dyDescent="0.3">
      <c r="A1363" s="3">
        <v>1362</v>
      </c>
      <c r="B1363" s="4">
        <v>42271709</v>
      </c>
      <c r="C1363" s="5" t="s">
        <v>1422</v>
      </c>
      <c r="D1363" s="4" t="s">
        <v>8</v>
      </c>
      <c r="E1363" s="15">
        <v>1</v>
      </c>
      <c r="F1363" s="15" t="s">
        <v>9</v>
      </c>
      <c r="G1363" s="16">
        <v>1708</v>
      </c>
      <c r="H1363" s="16">
        <f>+G1363*E1363</f>
        <v>1708</v>
      </c>
    </row>
    <row r="1364" spans="1:9" ht="16.5" thickBot="1" x14ac:dyDescent="0.35">
      <c r="A1364" s="12" t="s">
        <v>1423</v>
      </c>
      <c r="B1364" s="13"/>
      <c r="C1364" s="13"/>
      <c r="D1364" s="13"/>
      <c r="H1364" s="20">
        <f>SUM(H2:H1363)</f>
        <v>7806466179</v>
      </c>
    </row>
    <row r="1365" spans="1:9" ht="15.75" x14ac:dyDescent="0.25">
      <c r="G1365" s="21"/>
      <c r="H1365" s="23"/>
      <c r="I1365" s="21"/>
    </row>
    <row r="1366" spans="1:9" ht="15.75" x14ac:dyDescent="0.3">
      <c r="G1366" s="21"/>
      <c r="H1366" s="22"/>
    </row>
    <row r="1367" spans="1:9" ht="15.75" x14ac:dyDescent="0.3">
      <c r="G1367" s="21"/>
      <c r="H1367" s="22"/>
    </row>
    <row r="1368" spans="1:9" ht="15.75" x14ac:dyDescent="0.3">
      <c r="G1368" s="21"/>
      <c r="H1368" s="22"/>
    </row>
  </sheetData>
  <mergeCells count="1">
    <mergeCell ref="A1364:D136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2021-09-06T21:25:12Z</dcterms:created>
  <dcterms:modified xsi:type="dcterms:W3CDTF">2021-09-06T21:40:34Z</dcterms:modified>
</cp:coreProperties>
</file>